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ate1904="1"/>
  <mc:AlternateContent xmlns:mc="http://schemas.openxmlformats.org/markup-compatibility/2006">
    <mc:Choice Requires="x15">
      <x15ac:absPath xmlns:x15ac="http://schemas.microsoft.com/office/spreadsheetml/2010/11/ac" url="C:\Users\naird\Downloads\"/>
    </mc:Choice>
  </mc:AlternateContent>
  <bookViews>
    <workbookView xWindow="0" yWindow="45" windowWidth="15960" windowHeight="18075" activeTab="1" xr2:uid="{00000000-000D-0000-FFFF-FFFF00000000}"/>
  </bookViews>
  <sheets>
    <sheet name="WYNIKI RAW" sheetId="4" r:id="rId1"/>
    <sheet name="Niedziela" sheetId="2" r:id="rId2"/>
    <sheet name="Sobota - sztafety" sheetId="1" r:id="rId3"/>
    <sheet name="Sobota - indywidualna" sheetId="5" r:id="rId4"/>
  </sheets>
  <definedNames>
    <definedName name="_xlnm._FilterDatabase" localSheetId="0" hidden="1">'WYNIKI RAW'!$A$413:$G$422</definedName>
    <definedName name="_xlnm.Print_Area" localSheetId="1">Niedziela!$A$1:$F$207</definedName>
  </definedNames>
  <calcPr calcId="171027"/>
</workbook>
</file>

<file path=xl/calcChain.xml><?xml version="1.0" encoding="utf-8"?>
<calcChain xmlns="http://schemas.openxmlformats.org/spreadsheetml/2006/main">
  <c r="E12" i="2" l="1"/>
  <c r="E8" i="2"/>
  <c r="E10" i="2"/>
  <c r="E9" i="2"/>
  <c r="E6" i="2"/>
  <c r="E5" i="2"/>
  <c r="E7" i="2"/>
  <c r="E11" i="2"/>
  <c r="E4" i="2"/>
  <c r="D142" i="2"/>
  <c r="D202" i="2" l="1"/>
  <c r="D203" i="2"/>
  <c r="D204" i="2"/>
  <c r="D205" i="2"/>
  <c r="D206" i="2"/>
  <c r="D207" i="2"/>
  <c r="D201" i="2"/>
  <c r="D197" i="2"/>
  <c r="D198" i="2"/>
  <c r="D199" i="2"/>
  <c r="D192" i="2"/>
  <c r="D190" i="2"/>
  <c r="D191" i="2"/>
  <c r="D188" i="2"/>
  <c r="D195" i="2"/>
  <c r="D194" i="2"/>
  <c r="D189" i="2"/>
  <c r="D183" i="2"/>
  <c r="D184" i="2"/>
  <c r="D185" i="2"/>
  <c r="D182" i="2"/>
  <c r="D161" i="2"/>
  <c r="D169" i="2"/>
  <c r="D163" i="2"/>
  <c r="D174" i="2"/>
  <c r="D171" i="2"/>
  <c r="D170" i="2"/>
  <c r="D172" i="2"/>
  <c r="D164" i="2"/>
  <c r="D166" i="2"/>
  <c r="D165" i="2"/>
  <c r="D176" i="2"/>
  <c r="D179" i="2"/>
  <c r="D173" i="2"/>
  <c r="D178" i="2"/>
  <c r="D175" i="2"/>
  <c r="D167" i="2"/>
  <c r="D162" i="2"/>
  <c r="D151" i="2"/>
  <c r="D148" i="2"/>
  <c r="D149" i="2"/>
  <c r="D145" i="2"/>
  <c r="D155" i="2"/>
  <c r="D141" i="2"/>
  <c r="D150" i="2"/>
  <c r="D147" i="2"/>
  <c r="D156" i="2"/>
  <c r="D146" i="2"/>
  <c r="D143" i="2"/>
  <c r="D157" i="2"/>
  <c r="D154" i="2"/>
  <c r="D153" i="2"/>
  <c r="D144" i="2"/>
  <c r="D152" i="2"/>
  <c r="D159" i="2"/>
  <c r="D158" i="2"/>
  <c r="D112" i="2"/>
  <c r="D110" i="2"/>
  <c r="D132" i="2"/>
  <c r="D121" i="2"/>
  <c r="D106" i="2"/>
  <c r="D117" i="2"/>
  <c r="D114" i="2"/>
  <c r="D115" i="2"/>
  <c r="D127" i="2"/>
  <c r="D138" i="2"/>
  <c r="D125" i="2"/>
  <c r="D128" i="2"/>
  <c r="D139" i="2"/>
  <c r="D108" i="2"/>
  <c r="D113" i="2"/>
  <c r="D135" i="2"/>
  <c r="D136" i="2"/>
  <c r="D126" i="2"/>
  <c r="D137" i="2"/>
  <c r="D119" i="2"/>
  <c r="D122" i="2"/>
  <c r="D124" i="2"/>
  <c r="D134" i="2"/>
  <c r="D111" i="2"/>
  <c r="D131" i="2"/>
  <c r="D109" i="2"/>
  <c r="D116" i="2"/>
  <c r="D120" i="2"/>
  <c r="D118" i="2"/>
  <c r="D98" i="2"/>
  <c r="D83" i="2"/>
  <c r="D76" i="2"/>
  <c r="D80" i="2"/>
  <c r="D102" i="2"/>
  <c r="D75" i="2"/>
  <c r="D70" i="2"/>
  <c r="D93" i="2"/>
  <c r="D89" i="2"/>
  <c r="D72" i="2"/>
  <c r="D73" i="2"/>
  <c r="D74" i="2"/>
  <c r="D104" i="2"/>
  <c r="D84" i="2"/>
  <c r="D91" i="2"/>
  <c r="D85" i="2"/>
  <c r="D88" i="2"/>
  <c r="D71" i="2"/>
  <c r="D101" i="2"/>
  <c r="D81" i="2"/>
  <c r="D87" i="2"/>
  <c r="D78" i="2"/>
  <c r="D79" i="2"/>
  <c r="D96" i="2"/>
  <c r="D92" i="2"/>
  <c r="D100" i="2"/>
  <c r="D90" i="2"/>
  <c r="D95" i="2"/>
  <c r="D103" i="2"/>
  <c r="D82" i="2"/>
  <c r="D97" i="2"/>
  <c r="D77" i="2"/>
  <c r="D67" i="2"/>
  <c r="D68" i="2"/>
  <c r="D63" i="2"/>
  <c r="D66" i="2"/>
  <c r="D65" i="2"/>
  <c r="D64" i="2"/>
  <c r="D187" i="2"/>
  <c r="D58" i="2"/>
  <c r="D59" i="2"/>
  <c r="D61" i="2"/>
  <c r="D60" i="2"/>
  <c r="D56" i="2"/>
  <c r="D52" i="2"/>
  <c r="D55" i="2"/>
  <c r="D54" i="2"/>
  <c r="D50" i="2"/>
  <c r="D48" i="2"/>
  <c r="D49" i="2"/>
  <c r="G291" i="1"/>
  <c r="G275" i="1"/>
  <c r="G258" i="1"/>
  <c r="G242" i="1"/>
  <c r="G225" i="1"/>
  <c r="G220" i="1"/>
  <c r="G213" i="1"/>
  <c r="F213" i="1"/>
  <c r="F6" i="1"/>
  <c r="F7" i="1"/>
  <c r="F8" i="1"/>
  <c r="F10" i="1"/>
  <c r="F11" i="1"/>
  <c r="F12" i="1"/>
  <c r="F13" i="1"/>
  <c r="F14" i="1"/>
  <c r="F17" i="1"/>
  <c r="F18" i="1"/>
  <c r="F19" i="1"/>
  <c r="G17" i="1" s="1"/>
  <c r="F21" i="1"/>
  <c r="F22" i="1"/>
  <c r="F23" i="1"/>
  <c r="F24" i="1"/>
  <c r="F27" i="1"/>
  <c r="F28" i="1"/>
  <c r="F29" i="1"/>
  <c r="F30" i="1"/>
  <c r="F32" i="1"/>
  <c r="F33" i="1"/>
  <c r="F34" i="1"/>
  <c r="F36" i="1"/>
  <c r="G36" i="1" s="1"/>
  <c r="F37" i="1"/>
  <c r="F39" i="1"/>
  <c r="F40" i="1"/>
  <c r="F42" i="1"/>
  <c r="G42" i="1" s="1"/>
  <c r="F43" i="1"/>
  <c r="F44" i="1"/>
  <c r="F45" i="1"/>
  <c r="F48" i="1"/>
  <c r="F49" i="1"/>
  <c r="F50" i="1"/>
  <c r="F51" i="1"/>
  <c r="F52" i="1"/>
  <c r="F54" i="1"/>
  <c r="F55" i="1"/>
  <c r="F56" i="1"/>
  <c r="F57" i="1"/>
  <c r="G54" i="1" s="1"/>
  <c r="F58" i="1"/>
  <c r="F61" i="1"/>
  <c r="F62" i="1"/>
  <c r="F63" i="1"/>
  <c r="F65" i="1"/>
  <c r="F68" i="1"/>
  <c r="F69" i="1"/>
  <c r="F70" i="1"/>
  <c r="F71" i="1"/>
  <c r="F73" i="1"/>
  <c r="F74" i="1"/>
  <c r="F75" i="1"/>
  <c r="F76" i="1"/>
  <c r="F77" i="1"/>
  <c r="F80" i="1"/>
  <c r="F81" i="1"/>
  <c r="F82" i="1"/>
  <c r="F84" i="1"/>
  <c r="F85" i="1"/>
  <c r="F86" i="1"/>
  <c r="F87" i="1"/>
  <c r="F90" i="1"/>
  <c r="F91" i="1"/>
  <c r="F92" i="1"/>
  <c r="F93" i="1"/>
  <c r="F95" i="1"/>
  <c r="F96" i="1"/>
  <c r="F97" i="1"/>
  <c r="G95" i="1" s="1"/>
  <c r="F98" i="1"/>
  <c r="F99" i="1"/>
  <c r="F102" i="1"/>
  <c r="F103" i="1"/>
  <c r="F111" i="1"/>
  <c r="F112" i="1"/>
  <c r="F113" i="1"/>
  <c r="F115" i="1"/>
  <c r="G115" i="1" s="1"/>
  <c r="F116" i="1"/>
  <c r="F117" i="1"/>
  <c r="F118" i="1"/>
  <c r="F121" i="1"/>
  <c r="G121" i="1" s="1"/>
  <c r="F122" i="1"/>
  <c r="F123" i="1"/>
  <c r="F124" i="1"/>
  <c r="F125" i="1"/>
  <c r="F127" i="1"/>
  <c r="F128" i="1"/>
  <c r="F130" i="1"/>
  <c r="F131" i="1"/>
  <c r="G127" i="1" s="1"/>
  <c r="F134" i="1"/>
  <c r="F135" i="1"/>
  <c r="F137" i="1"/>
  <c r="F138" i="1"/>
  <c r="F139" i="1"/>
  <c r="F140" i="1"/>
  <c r="F141" i="1"/>
  <c r="F144" i="1"/>
  <c r="G144" i="1" s="1"/>
  <c r="F145" i="1"/>
  <c r="F146" i="1"/>
  <c r="F147" i="1"/>
  <c r="F149" i="1"/>
  <c r="G149" i="1" s="1"/>
  <c r="F150" i="1"/>
  <c r="F151" i="1"/>
  <c r="F152" i="1"/>
  <c r="F153" i="1"/>
  <c r="F155" i="1"/>
  <c r="F156" i="1"/>
  <c r="F157" i="1"/>
  <c r="F158" i="1"/>
  <c r="G155" i="1" s="1"/>
  <c r="F160" i="1"/>
  <c r="G160" i="1" s="1"/>
  <c r="F161" i="1"/>
  <c r="F162" i="1"/>
  <c r="F163" i="1"/>
  <c r="F164" i="1"/>
  <c r="F166" i="1"/>
  <c r="G166" i="1" s="1"/>
  <c r="F167" i="1"/>
  <c r="F168" i="1"/>
  <c r="F171" i="1"/>
  <c r="F172" i="1"/>
  <c r="F173" i="1"/>
  <c r="F174" i="1"/>
  <c r="G171" i="1" s="1"/>
  <c r="F175" i="1"/>
  <c r="F177" i="1"/>
  <c r="G177" i="1" s="1"/>
  <c r="F178" i="1"/>
  <c r="F179" i="1"/>
  <c r="F182" i="1"/>
  <c r="G182" i="1" s="1"/>
  <c r="F183" i="1"/>
  <c r="F184" i="1"/>
  <c r="F186" i="1"/>
  <c r="G186" i="1" s="1"/>
  <c r="F187" i="1"/>
  <c r="F188" i="1"/>
  <c r="F189" i="1"/>
  <c r="F191" i="1"/>
  <c r="G191" i="1" s="1"/>
  <c r="F192" i="1"/>
  <c r="F193" i="1"/>
  <c r="F196" i="1"/>
  <c r="G196" i="1" s="1"/>
  <c r="F197" i="1"/>
  <c r="F198" i="1"/>
  <c r="F200" i="1"/>
  <c r="G200" i="1" s="1"/>
  <c r="F201" i="1"/>
  <c r="F202" i="1"/>
  <c r="F205" i="1"/>
  <c r="F206" i="1"/>
  <c r="F208" i="1"/>
  <c r="G208" i="1" s="1"/>
  <c r="F209" i="1"/>
  <c r="F210" i="1"/>
  <c r="F211" i="1"/>
  <c r="F214" i="1"/>
  <c r="F215" i="1"/>
  <c r="F216" i="1"/>
  <c r="F218" i="1"/>
  <c r="F220" i="1"/>
  <c r="F221" i="1"/>
  <c r="F222" i="1"/>
  <c r="F223" i="1"/>
  <c r="F225" i="1"/>
  <c r="F226" i="1"/>
  <c r="F227" i="1"/>
  <c r="F228" i="1"/>
  <c r="F231" i="1"/>
  <c r="G231" i="1" s="1"/>
  <c r="F232" i="1"/>
  <c r="F233" i="1"/>
  <c r="F234" i="1"/>
  <c r="F236" i="1"/>
  <c r="G236" i="1" s="1"/>
  <c r="F237" i="1"/>
  <c r="F238" i="1"/>
  <c r="F239" i="1"/>
  <c r="F242" i="1"/>
  <c r="F243" i="1"/>
  <c r="F244" i="1"/>
  <c r="F245" i="1"/>
  <c r="F247" i="1"/>
  <c r="F248" i="1"/>
  <c r="F249" i="1"/>
  <c r="F250" i="1"/>
  <c r="F253" i="1"/>
  <c r="F254" i="1"/>
  <c r="F255" i="1"/>
  <c r="F256" i="1"/>
  <c r="F258" i="1"/>
  <c r="F259" i="1"/>
  <c r="F260" i="1"/>
  <c r="F261" i="1"/>
  <c r="F264" i="1"/>
  <c r="G264" i="1" s="1"/>
  <c r="F265" i="1"/>
  <c r="F266" i="1"/>
  <c r="F267" i="1"/>
  <c r="F269" i="1"/>
  <c r="G269" i="1" s="1"/>
  <c r="F270" i="1"/>
  <c r="F271" i="1"/>
  <c r="F272" i="1"/>
  <c r="F275" i="1"/>
  <c r="F276" i="1"/>
  <c r="F277" i="1"/>
  <c r="F278" i="1"/>
  <c r="F280" i="1"/>
  <c r="F281" i="1"/>
  <c r="F282" i="1"/>
  <c r="F283" i="1"/>
  <c r="F286" i="1"/>
  <c r="F287" i="1"/>
  <c r="F288" i="1"/>
  <c r="F289" i="1"/>
  <c r="F291" i="1"/>
  <c r="F292" i="1"/>
  <c r="F293" i="1"/>
  <c r="F294" i="1"/>
  <c r="F5" i="1"/>
  <c r="G286" i="1" l="1"/>
  <c r="G280" i="1"/>
  <c r="G253" i="1"/>
  <c r="G48" i="1"/>
  <c r="G137" i="1"/>
  <c r="G79" i="1"/>
  <c r="G90" i="1"/>
  <c r="G84" i="1"/>
  <c r="G61" i="1"/>
  <c r="G5" i="1"/>
  <c r="G27" i="1"/>
  <c r="G21" i="1"/>
  <c r="G10" i="1"/>
  <c r="G111" i="1"/>
  <c r="G73" i="1"/>
  <c r="G68" i="1"/>
</calcChain>
</file>

<file path=xl/sharedStrings.xml><?xml version="1.0" encoding="utf-8"?>
<sst xmlns="http://schemas.openxmlformats.org/spreadsheetml/2006/main" count="2983" uniqueCount="1327">
  <si>
    <t>Kalisz 2017 – zawody na ergometrach wioślarskich</t>
  </si>
  <si>
    <t>mistrzostwa kaliskich szkół podstawowych dziewcząt kl.  VI (2005)</t>
  </si>
  <si>
    <t>300 m</t>
  </si>
  <si>
    <t>Natalia Białożył</t>
  </si>
  <si>
    <t>SP 18</t>
  </si>
  <si>
    <t>Oliwia Sójka</t>
  </si>
  <si>
    <t>GABRIELA STACHOŃ</t>
  </si>
  <si>
    <t>NIKOLA MŁYNEK</t>
  </si>
  <si>
    <t>Cieślak Julia</t>
  </si>
  <si>
    <t>SP 15</t>
  </si>
  <si>
    <t>Smoliga Monika</t>
  </si>
  <si>
    <t>Kochanek Wiktoria</t>
  </si>
  <si>
    <t>Tarnawska Agata</t>
  </si>
  <si>
    <t>Płotek Natalia</t>
  </si>
  <si>
    <t>Inez Kolasa</t>
  </si>
  <si>
    <t>SP 13</t>
  </si>
  <si>
    <t>Jessika Ziajka</t>
  </si>
  <si>
    <t>Wiktoria Piestrzyńska</t>
  </si>
  <si>
    <t xml:space="preserve">Marciniak Katarzyna </t>
  </si>
  <si>
    <t>SP 9</t>
  </si>
  <si>
    <t xml:space="preserve">Żeczow Oliwia </t>
  </si>
  <si>
    <t xml:space="preserve">Nadera Karolina </t>
  </si>
  <si>
    <t>Kurdyk Zosia</t>
  </si>
  <si>
    <t>Taisa Wysocka</t>
  </si>
  <si>
    <t>SP Stobno</t>
  </si>
  <si>
    <t>Natalia Olszyna</t>
  </si>
  <si>
    <t>Katarzyna Dzięcił</t>
  </si>
  <si>
    <t>Katarzyna Łaska</t>
  </si>
  <si>
    <t>Klocek Zuzanna</t>
  </si>
  <si>
    <t>SP 2</t>
  </si>
  <si>
    <t>Raniś Nadia</t>
  </si>
  <si>
    <t>Inglik Maja</t>
  </si>
  <si>
    <t>mistrzostwa kaliskich szkół podstawowych dziewcząt kl. VII (2004)</t>
  </si>
  <si>
    <t>Zuzanna Borowiak</t>
  </si>
  <si>
    <t>BERSKA NIKOLA</t>
  </si>
  <si>
    <t>Stasiak Nikola</t>
  </si>
  <si>
    <t xml:space="preserve">OTYLIA BANASIAK </t>
  </si>
  <si>
    <t>Sobiś Anna</t>
  </si>
  <si>
    <t xml:space="preserve">Przybył Paulina </t>
  </si>
  <si>
    <t>Krysiak Amelia</t>
  </si>
  <si>
    <t>Kurdyk Marysia</t>
  </si>
  <si>
    <t>Kołodziejczyk Maja</t>
  </si>
  <si>
    <t>Grudzińska Barbara</t>
  </si>
  <si>
    <t>Drobnik Michalina</t>
  </si>
  <si>
    <t>Karolak Celina</t>
  </si>
  <si>
    <t>Kaczmarek Wiktoria</t>
  </si>
  <si>
    <t>Woźniczak Wiktoria</t>
  </si>
  <si>
    <t xml:space="preserve">Wieczorek Zuzanna                                                                               </t>
  </si>
  <si>
    <t>SP 16</t>
  </si>
  <si>
    <t>Kamańczyk Gabriela</t>
  </si>
  <si>
    <t xml:space="preserve">Wiktoria Polak                                                                                  </t>
  </si>
  <si>
    <t xml:space="preserve">Natalia Wielgusiak                                                                              </t>
  </si>
  <si>
    <t xml:space="preserve">Kuczak Natalia    </t>
  </si>
  <si>
    <t>Alicja Dymarczyk</t>
  </si>
  <si>
    <t>Nikola Rossa</t>
  </si>
  <si>
    <t>Adrianna Paszczyńska</t>
  </si>
  <si>
    <t>Patrycja Włodarczyk</t>
  </si>
  <si>
    <t>Adrianna Eberchart</t>
  </si>
  <si>
    <t>SP 4</t>
  </si>
  <si>
    <t>Martyna Walczak</t>
  </si>
  <si>
    <t>Patrycja Janusz</t>
  </si>
  <si>
    <t>Julia Grzelaczyk</t>
  </si>
  <si>
    <t>Lisowicz Wiktoria</t>
  </si>
  <si>
    <t>Mańkowska Martyna.</t>
  </si>
  <si>
    <t>Nogaj Amelia</t>
  </si>
  <si>
    <t>Bultrowicz  Nicola</t>
  </si>
  <si>
    <t>Śnioszek Ada</t>
  </si>
  <si>
    <t>mistrzostwa kaliskich szkół podstawowych chłopców  kl. VI (2005)</t>
  </si>
  <si>
    <t>KLAUDIUSZ JASZKIEWICZ</t>
  </si>
  <si>
    <t>PIĘKNY JAN</t>
  </si>
  <si>
    <t>BARTEK BANASZAK</t>
  </si>
  <si>
    <t>BARTEK KOECHLER</t>
  </si>
  <si>
    <t>Kłosiński Piotr</t>
  </si>
  <si>
    <t>Płatek Patryk</t>
  </si>
  <si>
    <t>Rosiński Filip</t>
  </si>
  <si>
    <t>Stępień Alan</t>
  </si>
  <si>
    <t>Ludwiczak Stanisław</t>
  </si>
  <si>
    <t>Kulikowski Konrad</t>
  </si>
  <si>
    <t>Świerczek Alan</t>
  </si>
  <si>
    <t>Kapicki Kacper</t>
  </si>
  <si>
    <t>Maciej Bzderek</t>
  </si>
  <si>
    <t>Wiktor Wlazły</t>
  </si>
  <si>
    <t>Nikodem Cofalski</t>
  </si>
  <si>
    <t>Wiktor Kurzawa</t>
  </si>
  <si>
    <t>Gracjan Zimny</t>
  </si>
  <si>
    <t>Jakub Przepiórka</t>
  </si>
  <si>
    <t>Mateusz Zieliński</t>
  </si>
  <si>
    <t>Kocemba Kacper</t>
  </si>
  <si>
    <t>Wdowczyk Miłosz</t>
  </si>
  <si>
    <t>Sobczak Szymon</t>
  </si>
  <si>
    <t>Grześ Kacper</t>
  </si>
  <si>
    <t>Juszczak Piotr</t>
  </si>
  <si>
    <t>mistrzostwa kaliskich szkół podstawowych  chłopców kl. VII (2004)</t>
  </si>
  <si>
    <t>Jakub tryl</t>
  </si>
  <si>
    <t>Igor Kubacki</t>
  </si>
  <si>
    <t>Wiktor Juszczak</t>
  </si>
  <si>
    <t>MARCEL GRALA</t>
  </si>
  <si>
    <t>BARTEK ŁYSZCZYŃSKI</t>
  </si>
  <si>
    <t>ALEKS KURCBACH</t>
  </si>
  <si>
    <t>NIKODEM OLSZEWSKI</t>
  </si>
  <si>
    <t>Bora Damian</t>
  </si>
  <si>
    <t>Filipowicz Maciej</t>
  </si>
  <si>
    <t>Matyjasz Kacper</t>
  </si>
  <si>
    <t>Haładyn Bartosz</t>
  </si>
  <si>
    <t>Tyc Konrad</t>
  </si>
  <si>
    <t>Szmaja Jakub</t>
  </si>
  <si>
    <t>SP 10</t>
  </si>
  <si>
    <t>Kustroń Bartłomiej</t>
  </si>
  <si>
    <t>Zieliński Fabian</t>
  </si>
  <si>
    <t>Kubaszewski Wojciech</t>
  </si>
  <si>
    <t>Skonieczny Amadeusz</t>
  </si>
  <si>
    <t>Kacper Korczyński</t>
  </si>
  <si>
    <t>Mateusz Ryłko</t>
  </si>
  <si>
    <t>Olejnik Mateusz</t>
  </si>
  <si>
    <t>Rosiński Marcin</t>
  </si>
  <si>
    <t>Zydorczyk Bartosz</t>
  </si>
  <si>
    <t>Jankowski Jakub</t>
  </si>
  <si>
    <t>Piotrowski Patryk</t>
  </si>
  <si>
    <t>Garbowski Nikodem</t>
  </si>
  <si>
    <t>Mokras Adam</t>
  </si>
  <si>
    <t>Fibinger Eryk</t>
  </si>
  <si>
    <t>Daniel Wawrzonowski</t>
  </si>
  <si>
    <t>Maksym Raszewski</t>
  </si>
  <si>
    <t>Szymon Krawczyk</t>
  </si>
  <si>
    <t>Kacper Kosakowski</t>
  </si>
  <si>
    <t>Łukasz Kaczmarek</t>
  </si>
  <si>
    <t>Marcin Cofalski</t>
  </si>
  <si>
    <t xml:space="preserve">Owczarek Bartłomiej </t>
  </si>
  <si>
    <t xml:space="preserve">Nastawski Adam </t>
  </si>
  <si>
    <t xml:space="preserve">Michalski Marcel </t>
  </si>
  <si>
    <t xml:space="preserve">Grzybowski Jakub  </t>
  </si>
  <si>
    <t>mistrzostwa  kaliskich szkół  gimnazjalnych  dziewcząt (2002; 2003)</t>
  </si>
  <si>
    <t>JURCZAK ALEKSANDRA</t>
  </si>
  <si>
    <t>GIM 10</t>
  </si>
  <si>
    <t>JACKOWSKA WERONIKA</t>
  </si>
  <si>
    <t>PIETRZYCKA DOMINIKA</t>
  </si>
  <si>
    <t>KURZAWA NATALIA</t>
  </si>
  <si>
    <t>FOJT SARA</t>
  </si>
  <si>
    <t>Solarska Julia</t>
  </si>
  <si>
    <t>GIM 7</t>
  </si>
  <si>
    <t>Matyjasz Milena</t>
  </si>
  <si>
    <t>Szurmińska Nikola</t>
  </si>
  <si>
    <t>Martyna Adamczyk</t>
  </si>
  <si>
    <t>GIM 4</t>
  </si>
  <si>
    <t>Dominika Leszczyńska</t>
  </si>
  <si>
    <t>Julia Jabłońska</t>
  </si>
  <si>
    <t>Oliwia Pilarska</t>
  </si>
  <si>
    <t>Aleksandra Korpik</t>
  </si>
  <si>
    <t xml:space="preserve">Bugaj Martyna                                                                                      </t>
  </si>
  <si>
    <t>GIM 3</t>
  </si>
  <si>
    <t>2002-2003</t>
  </si>
  <si>
    <t xml:space="preserve">Ludwiczak Weronika                                                                                 </t>
  </si>
  <si>
    <t xml:space="preserve">Rajca Julia </t>
  </si>
  <si>
    <t>Chrzanowska Zuzanna</t>
  </si>
  <si>
    <t>GIM 1</t>
  </si>
  <si>
    <t>Maciąg Ewelina</t>
  </si>
  <si>
    <t>Więcław Klaudia</t>
  </si>
  <si>
    <t>mistrzostwa kaliskich szkół  gimnazjalnych  chłopców (2002; 2003)</t>
  </si>
  <si>
    <t>WIKTOR CEGŁA</t>
  </si>
  <si>
    <t>MACIEJ JASIŃSKI</t>
  </si>
  <si>
    <t>SZULGO FILIP</t>
  </si>
  <si>
    <t>NIKODEM KRANC</t>
  </si>
  <si>
    <t>Dawid Gryczyńska</t>
  </si>
  <si>
    <t>Nikolas Jakubek</t>
  </si>
  <si>
    <t>Kacper Kuś</t>
  </si>
  <si>
    <t>Wiatr Maciej</t>
  </si>
  <si>
    <t>Ziajka Cyprian</t>
  </si>
  <si>
    <t>Białożyt Bartłomiej</t>
  </si>
  <si>
    <t>Laskoś Marcin</t>
  </si>
  <si>
    <t>Bergandy Sebzstian</t>
  </si>
  <si>
    <t>Olejnik Jakub</t>
  </si>
  <si>
    <t>Kochanek Maciej</t>
  </si>
  <si>
    <t>Andrzejczuk Mateusz</t>
  </si>
  <si>
    <t>mistrzostwa kaliskich szkół ponadgimnazjalnych</t>
  </si>
  <si>
    <t>biegi osób niepełnosprawnych</t>
  </si>
  <si>
    <t>Przemysław Gaweł</t>
  </si>
  <si>
    <t>LTA</t>
  </si>
  <si>
    <t>WTW Warszawa</t>
  </si>
  <si>
    <t>sztafety UKS dziewcząt</t>
  </si>
  <si>
    <t>500 m</t>
  </si>
  <si>
    <t>Żołędziowska Zuzanna</t>
  </si>
  <si>
    <t>UKS Millenium</t>
  </si>
  <si>
    <t>Łokietko Zuzanna</t>
  </si>
  <si>
    <t>Paradowska Patrycja</t>
  </si>
  <si>
    <t>Kruk Joanna</t>
  </si>
  <si>
    <t>Wiśniewska Daria</t>
  </si>
  <si>
    <t>UKS Brdów</t>
  </si>
  <si>
    <t>Jankowska Maria</t>
  </si>
  <si>
    <t>Woźniak Agata</t>
  </si>
  <si>
    <t>Woźniak Kinga</t>
  </si>
  <si>
    <t>Czopczyc Gabriela</t>
  </si>
  <si>
    <t>Błażejewska Inga</t>
  </si>
  <si>
    <t>Choma Aleksandra</t>
  </si>
  <si>
    <t>Wojtczak Natalia</t>
  </si>
  <si>
    <t>Pokrywczyńska Weronika</t>
  </si>
  <si>
    <t>Ćwiklińska Julia</t>
  </si>
  <si>
    <t>Junkiert Aleksandra</t>
  </si>
  <si>
    <t>Zalewska Wiktoria</t>
  </si>
  <si>
    <t>Zdanowicz Paulina</t>
  </si>
  <si>
    <t>Wróbel Gabriela</t>
  </si>
  <si>
    <t>Skurak Kinga</t>
  </si>
  <si>
    <t>Szewczyk Martyna</t>
  </si>
  <si>
    <t>Morawska Oliwia</t>
  </si>
  <si>
    <t>Drańska Julia</t>
  </si>
  <si>
    <t>Syposz Dominik</t>
  </si>
  <si>
    <t>Poźniak Natalia</t>
  </si>
  <si>
    <t>Gwiaździńska Aleksanrda</t>
  </si>
  <si>
    <t>Maruszak Aleksandra</t>
  </si>
  <si>
    <t>Nadorożna Marianna</t>
  </si>
  <si>
    <t>sztafety UKS chłopców</t>
  </si>
  <si>
    <t>Radosław Stępień</t>
  </si>
  <si>
    <t>UKS Stobno</t>
  </si>
  <si>
    <t>Adam Kurzawa</t>
  </si>
  <si>
    <t>Kacper Szuleta</t>
  </si>
  <si>
    <t>Wiktor Stasiak</t>
  </si>
  <si>
    <t>2004-2005</t>
  </si>
  <si>
    <t>Motulewicz Michał</t>
  </si>
  <si>
    <t>GIM 15 Wroclaw</t>
  </si>
  <si>
    <t>Bubel Dawid</t>
  </si>
  <si>
    <t>Zasadzki Łukasz</t>
  </si>
  <si>
    <t>Rapa Arkadiusz</t>
  </si>
  <si>
    <t>Chęciński Dominik</t>
  </si>
  <si>
    <t>Junkiert Patryk</t>
  </si>
  <si>
    <t>Gauden Sebastian</t>
  </si>
  <si>
    <t>Szczypkowski Wiktor</t>
  </si>
  <si>
    <t>Jabłoński Mateusz</t>
  </si>
  <si>
    <t>Junkiert Oskar</t>
  </si>
  <si>
    <t>Nadolny Łukasz</t>
  </si>
  <si>
    <t>Witkowski Igor</t>
  </si>
  <si>
    <t>Szymon Tułacz</t>
  </si>
  <si>
    <t>Wiktor Bączak</t>
  </si>
  <si>
    <t xml:space="preserve">Mateusz Lewandowski </t>
  </si>
  <si>
    <t>Policja vs. Straż Miejska vs. Straż Graniczna vs. Straż Pożarna</t>
  </si>
  <si>
    <t>Starostwo vs. Urząd Miejski</t>
  </si>
  <si>
    <t>kaliskie wyższe uczelnie UAM vs. PWSZ  studentki</t>
  </si>
  <si>
    <t>Starczak Kamila</t>
  </si>
  <si>
    <t>PWSZ</t>
  </si>
  <si>
    <t>Stolarz Aleksandra</t>
  </si>
  <si>
    <t>Kliber Anna</t>
  </si>
  <si>
    <t>Stempniewicz Joanna</t>
  </si>
  <si>
    <t>kaliskie wyższe uczelnie UAM vs. PWSZ  studenci</t>
  </si>
  <si>
    <t>Kawczyński Paweł</t>
  </si>
  <si>
    <t>Parat Mateusz</t>
  </si>
  <si>
    <t xml:space="preserve">Grondowy Damian </t>
  </si>
  <si>
    <t>Kucharski Filip</t>
  </si>
  <si>
    <t>Przepiórka Wojciech</t>
  </si>
  <si>
    <t>Aleksandrowicz Jakub</t>
  </si>
  <si>
    <t>Trzmiel Mateusz</t>
  </si>
  <si>
    <t>Owczarek Dominik</t>
  </si>
  <si>
    <t>Wojcieszak Przemysław</t>
  </si>
  <si>
    <t>Kluczyk Damian</t>
  </si>
  <si>
    <t>01:06.1</t>
  </si>
  <si>
    <t>1:50.1</t>
  </si>
  <si>
    <t>Cieslak Julia</t>
  </si>
  <si>
    <t>01:08.7</t>
  </si>
  <si>
    <t>1:54.4</t>
  </si>
  <si>
    <t>NIKOLA MLYNEK</t>
  </si>
  <si>
    <t>01:13.4</t>
  </si>
  <si>
    <t>2:02.3</t>
  </si>
  <si>
    <t>01:13.5</t>
  </si>
  <si>
    <t>2:02.4</t>
  </si>
  <si>
    <t>GABRIELA STACHON</t>
  </si>
  <si>
    <t>01:14.6</t>
  </si>
  <si>
    <t>2:04.3</t>
  </si>
  <si>
    <t>01:15.5</t>
  </si>
  <si>
    <t>2:05.9</t>
  </si>
  <si>
    <t>Plotek Natalia</t>
  </si>
  <si>
    <t>01:18.6</t>
  </si>
  <si>
    <t>2:11.1</t>
  </si>
  <si>
    <t>Natalia Bialozyl</t>
  </si>
  <si>
    <t>01:24.2</t>
  </si>
  <si>
    <t>2:20.4</t>
  </si>
  <si>
    <t>Oliwia Sojka</t>
  </si>
  <si>
    <t>01:26.4</t>
  </si>
  <si>
    <t>2:24.0</t>
  </si>
  <si>
    <t xml:space="preserve"> </t>
  </si>
  <si>
    <t>00.0</t>
  </si>
  <si>
    <t>01:14.1</t>
  </si>
  <si>
    <t>2:03.5</t>
  </si>
  <si>
    <t xml:space="preserve">Zeczow Oliwia </t>
  </si>
  <si>
    <t>01:15.4</t>
  </si>
  <si>
    <t>2:05.7</t>
  </si>
  <si>
    <t>01:15.6</t>
  </si>
  <si>
    <t>2:06.0</t>
  </si>
  <si>
    <t>Wiktoria Piestrzynska</t>
  </si>
  <si>
    <t>01:16.8</t>
  </si>
  <si>
    <t>2:08.0</t>
  </si>
  <si>
    <t>01:18.0</t>
  </si>
  <si>
    <t>2:10.0</t>
  </si>
  <si>
    <t>01:18.7</t>
  </si>
  <si>
    <t>2:11.2</t>
  </si>
  <si>
    <t>Katarzyna Laska</t>
  </si>
  <si>
    <t>01:24.9</t>
  </si>
  <si>
    <t>2:21.5</t>
  </si>
  <si>
    <t>Katarzyna Dziecil</t>
  </si>
  <si>
    <t>01:30.2</t>
  </si>
  <si>
    <t>2:30.4</t>
  </si>
  <si>
    <t>01:44.5</t>
  </si>
  <si>
    <t>2:54.1</t>
  </si>
  <si>
    <t>Ranis Nadia</t>
  </si>
  <si>
    <t>01:08.6</t>
  </si>
  <si>
    <t>1:54.3</t>
  </si>
  <si>
    <t xml:space="preserve">Przybyl Paulina </t>
  </si>
  <si>
    <t>01:11.9</t>
  </si>
  <si>
    <t>1:59.8</t>
  </si>
  <si>
    <t>01:18.9</t>
  </si>
  <si>
    <t>2:11.5</t>
  </si>
  <si>
    <t>01:19.8</t>
  </si>
  <si>
    <t>2:12.9</t>
  </si>
  <si>
    <t>Sobis Anna</t>
  </si>
  <si>
    <t>01:20.9</t>
  </si>
  <si>
    <t>2:14.8</t>
  </si>
  <si>
    <t>01:21.9</t>
  </si>
  <si>
    <t>2:16.5</t>
  </si>
  <si>
    <t>Kolodziejczyk Maja</t>
  </si>
  <si>
    <t>01:27.8</t>
  </si>
  <si>
    <t>2:26.3</t>
  </si>
  <si>
    <t>01:06.6</t>
  </si>
  <si>
    <t>1:50.9</t>
  </si>
  <si>
    <t>01:07.9</t>
  </si>
  <si>
    <t>1:53.1</t>
  </si>
  <si>
    <t>Grudzinska Barbara</t>
  </si>
  <si>
    <t>01:08.1</t>
  </si>
  <si>
    <t>1:53.6</t>
  </si>
  <si>
    <t>1:54.5</t>
  </si>
  <si>
    <t>Wozniczak Wiktoria</t>
  </si>
  <si>
    <t>01:11.0</t>
  </si>
  <si>
    <t>1:58.3</t>
  </si>
  <si>
    <t xml:space="preserve">Wiktoria Polak                                              </t>
  </si>
  <si>
    <t>01:16.0</t>
  </si>
  <si>
    <t>2:06.7</t>
  </si>
  <si>
    <t xml:space="preserve">Natalia Wielgusiak                                          </t>
  </si>
  <si>
    <t>01:16.1</t>
  </si>
  <si>
    <t>2:06.8</t>
  </si>
  <si>
    <t xml:space="preserve">Wieczorek Zuzanna                                           </t>
  </si>
  <si>
    <t>01:16.6</t>
  </si>
  <si>
    <t>2:07.7</t>
  </si>
  <si>
    <t>01:19.4</t>
  </si>
  <si>
    <t>2:12.4</t>
  </si>
  <si>
    <t>Kamanczyk Gabriela</t>
  </si>
  <si>
    <t>01:22.9</t>
  </si>
  <si>
    <t>2:18.2</t>
  </si>
  <si>
    <t>01:15.1</t>
  </si>
  <si>
    <t>2:05.1</t>
  </si>
  <si>
    <t>Adrianna Paszczynska</t>
  </si>
  <si>
    <t>2:10.9</t>
  </si>
  <si>
    <t>01:22.1</t>
  </si>
  <si>
    <t>2:16.8</t>
  </si>
  <si>
    <t>Patrycja Wlodarczyk</t>
  </si>
  <si>
    <t>01:22.8</t>
  </si>
  <si>
    <t>2:17.9</t>
  </si>
  <si>
    <t>01:08.9</t>
  </si>
  <si>
    <t>1:54.8</t>
  </si>
  <si>
    <t>1:58.4</t>
  </si>
  <si>
    <t>01:12.4</t>
  </si>
  <si>
    <t>2:00.6</t>
  </si>
  <si>
    <t>Mankowska Martyna.</t>
  </si>
  <si>
    <t>01:15.0</t>
  </si>
  <si>
    <t>Snioszek Ada</t>
  </si>
  <si>
    <t>01:19.3</t>
  </si>
  <si>
    <t>2:12.1</t>
  </si>
  <si>
    <t>01:37.2</t>
  </si>
  <si>
    <t>2:42.0</t>
  </si>
  <si>
    <t>Platek Patryk</t>
  </si>
  <si>
    <t>01:08.3</t>
  </si>
  <si>
    <t>1:53.9</t>
  </si>
  <si>
    <t>Klosinski Piotr</t>
  </si>
  <si>
    <t>01:08.4</t>
  </si>
  <si>
    <t>1:54.0</t>
  </si>
  <si>
    <t>01:12.6</t>
  </si>
  <si>
    <t>2:01.1</t>
  </si>
  <si>
    <t>PIEKNY JAN</t>
  </si>
  <si>
    <t>01:13.8</t>
  </si>
  <si>
    <t>2:03.1</t>
  </si>
  <si>
    <t>01:14.8</t>
  </si>
  <si>
    <t>2:04.7</t>
  </si>
  <si>
    <t>Rosinski Filip</t>
  </si>
  <si>
    <t>01:17.5</t>
  </si>
  <si>
    <t>2:09.1</t>
  </si>
  <si>
    <t>Stepien Alan</t>
  </si>
  <si>
    <t>01:17.9</t>
  </si>
  <si>
    <t>2:09.9</t>
  </si>
  <si>
    <t>2000 m</t>
  </si>
  <si>
    <t>01:04.2</t>
  </si>
  <si>
    <t>1:46.9</t>
  </si>
  <si>
    <t>Wiktor Wlazly</t>
  </si>
  <si>
    <t>01:05.9</t>
  </si>
  <si>
    <t>1:49.8</t>
  </si>
  <si>
    <t>1:54.9</t>
  </si>
  <si>
    <t>01:10.7</t>
  </si>
  <si>
    <t>1:57.9</t>
  </si>
  <si>
    <t>01:14.0</t>
  </si>
  <si>
    <t>2:03.3</t>
  </si>
  <si>
    <t>2:05.8</t>
  </si>
  <si>
    <t>01:17.0</t>
  </si>
  <si>
    <t>2:08.3</t>
  </si>
  <si>
    <t>Ludwiczak Stanislaw</t>
  </si>
  <si>
    <t>Swierczek Alan</t>
  </si>
  <si>
    <t>01:26.7</t>
  </si>
  <si>
    <t>2:24.6</t>
  </si>
  <si>
    <t>DZ 6 kl. - klasyfikacja indywidualna</t>
  </si>
  <si>
    <t>DZ 7 kl. - klasyfikacja indywidualna</t>
  </si>
  <si>
    <t>Jakub Przepiorka</t>
  </si>
  <si>
    <t>1:57.8</t>
  </si>
  <si>
    <t>Mateusz Zielinski</t>
  </si>
  <si>
    <t>01:21.0</t>
  </si>
  <si>
    <t>2:15.0</t>
  </si>
  <si>
    <t>Wdowczyk Milosz</t>
  </si>
  <si>
    <t>Grzes Kacper</t>
  </si>
  <si>
    <t>CH 6 kl. - klasyfikacja indywidualna</t>
  </si>
  <si>
    <t>01:00.0</t>
  </si>
  <si>
    <t>1:40.0</t>
  </si>
  <si>
    <t>BARTEK LYSZCZYNSKI</t>
  </si>
  <si>
    <t>1:53.8</t>
  </si>
  <si>
    <t>01:09.7</t>
  </si>
  <si>
    <t>1:56.1</t>
  </si>
  <si>
    <t>01:10.8</t>
  </si>
  <si>
    <t>1:58.0</t>
  </si>
  <si>
    <t>2:05.2</t>
  </si>
  <si>
    <t>01:21.8</t>
  </si>
  <si>
    <t>2:16.3</t>
  </si>
  <si>
    <t>Haladyn Bartosz</t>
  </si>
  <si>
    <t>01:00.2</t>
  </si>
  <si>
    <t>1:40.4</t>
  </si>
  <si>
    <t>01:00.7</t>
  </si>
  <si>
    <t>1:41.2</t>
  </si>
  <si>
    <t>01:01.6</t>
  </si>
  <si>
    <t>1:42.6</t>
  </si>
  <si>
    <t>01:02.5</t>
  </si>
  <si>
    <t>1:44.1</t>
  </si>
  <si>
    <t>01:02.8</t>
  </si>
  <si>
    <t>1:44.6</t>
  </si>
  <si>
    <t>01:05.0</t>
  </si>
  <si>
    <t>1:48.3</t>
  </si>
  <si>
    <t>01:07.2</t>
  </si>
  <si>
    <t>1:52.0</t>
  </si>
  <si>
    <t>01:12.2</t>
  </si>
  <si>
    <t>2:00.3</t>
  </si>
  <si>
    <t>Kustron Bartlomiej</t>
  </si>
  <si>
    <t>01:14.3</t>
  </si>
  <si>
    <t>2:03.8</t>
  </si>
  <si>
    <t>Zielinski Fabian</t>
  </si>
  <si>
    <t>58.4</t>
  </si>
  <si>
    <t>1:37.3</t>
  </si>
  <si>
    <t>Kacper Korczynski</t>
  </si>
  <si>
    <t>01:04.3</t>
  </si>
  <si>
    <t>1:47.1</t>
  </si>
  <si>
    <t>Rosinski Marcin</t>
  </si>
  <si>
    <t>01:06.4</t>
  </si>
  <si>
    <t>1:50.7</t>
  </si>
  <si>
    <t>01:11.1</t>
  </si>
  <si>
    <t>1:58.6</t>
  </si>
  <si>
    <t>01:13.7</t>
  </si>
  <si>
    <t>2:02.9</t>
  </si>
  <si>
    <t>Mateusz Rylko</t>
  </si>
  <si>
    <t>01:19.6</t>
  </si>
  <si>
    <t>2:12.6</t>
  </si>
  <si>
    <t>00:58.4</t>
  </si>
  <si>
    <t>55.5</t>
  </si>
  <si>
    <t>1:32.5</t>
  </si>
  <si>
    <t>1:44.7</t>
  </si>
  <si>
    <t>01:05.8</t>
  </si>
  <si>
    <t>1:49.6</t>
  </si>
  <si>
    <t>01:07.0</t>
  </si>
  <si>
    <t>1:51.6</t>
  </si>
  <si>
    <t>01:09.8</t>
  </si>
  <si>
    <t>1:56.3</t>
  </si>
  <si>
    <t>01:10.2</t>
  </si>
  <si>
    <t>1:56.9</t>
  </si>
  <si>
    <t>Lukasz Kaczmarek</t>
  </si>
  <si>
    <t>2:08.4</t>
  </si>
  <si>
    <t>00:55.5</t>
  </si>
  <si>
    <t>59.7</t>
  </si>
  <si>
    <t>1:39.5</t>
  </si>
  <si>
    <t xml:space="preserve">Owczarek Bartlomiej </t>
  </si>
  <si>
    <t>01:00.4</t>
  </si>
  <si>
    <t>1:40.7</t>
  </si>
  <si>
    <t>01:02.4</t>
  </si>
  <si>
    <t>1:44.0</t>
  </si>
  <si>
    <t>1:51.7</t>
  </si>
  <si>
    <t>00:59.7</t>
  </si>
  <si>
    <t>CH 7 kl. - klasyfikacja indywidualna</t>
  </si>
  <si>
    <t>Janusz Patrycja</t>
  </si>
  <si>
    <t>UKS Kalisz</t>
  </si>
  <si>
    <t>Adamczak Patrycja (2000),</t>
  </si>
  <si>
    <t>Zandecka Natalia (2001),</t>
  </si>
  <si>
    <t>Deresz Weronika (1985),</t>
  </si>
  <si>
    <t>Majewska Wiktoria (2000),</t>
  </si>
  <si>
    <t>Madalińska Jolanta (1998),</t>
  </si>
  <si>
    <t>Zawada Karolina (1995),</t>
  </si>
  <si>
    <t>Orwat Paulina (2000),</t>
  </si>
  <si>
    <t>Mieszczak Adrian (1999),</t>
  </si>
  <si>
    <t>Stachowski Gustaw (1998),</t>
  </si>
  <si>
    <t>Kraska Mateusz (1997),</t>
  </si>
  <si>
    <t>Rewers Damian (1996),</t>
  </si>
  <si>
    <t>Kuliński Szymon (2003),</t>
  </si>
  <si>
    <t>Wanat Przemysław (2000),</t>
  </si>
  <si>
    <t>Janiak Adrian (1996),</t>
  </si>
  <si>
    <t>Michałowski Dawid (1996),</t>
  </si>
  <si>
    <t>Brzeziński Marcin (1984),</t>
  </si>
  <si>
    <t>Aleksandrowicz Jakub (1998),</t>
  </si>
  <si>
    <t>Janasik Jan (1996),</t>
  </si>
  <si>
    <t>Kliber Borys (2001),</t>
  </si>
  <si>
    <t>Juszczak Piotr (1988),</t>
  </si>
  <si>
    <t>Adamczyk Martyna (2003),</t>
  </si>
  <si>
    <t>Broda Weronika (2003),</t>
  </si>
  <si>
    <t>Jabłońska Julia (2003),</t>
  </si>
  <si>
    <t>Leszczyńska Dominika (2003),</t>
  </si>
  <si>
    <t>Pilarska Oliwia (2003),</t>
  </si>
  <si>
    <t>Plesner Wiktoria (2003),</t>
  </si>
  <si>
    <t>Szeszuła Magdalena (2004),</t>
  </si>
  <si>
    <t>Kaczmarek Zuzanna (2004),</t>
  </si>
  <si>
    <t>Kalinowska Emilia (2004),</t>
  </si>
  <si>
    <t>Paluszak Marcelina (2004),</t>
  </si>
  <si>
    <t>Waszak Vanessa (2004),</t>
  </si>
  <si>
    <t>Hełminska Laura (2004),</t>
  </si>
  <si>
    <t>Błażejewska Inga (2003),</t>
  </si>
  <si>
    <t>Choma Aleksandra (2003),</t>
  </si>
  <si>
    <t>Czopczyc Gabriela (2003),</t>
  </si>
  <si>
    <t>Zdanowicz Paulina (2003),</t>
  </si>
  <si>
    <t>Szewczyk Martyna (2003),</t>
  </si>
  <si>
    <t>Skurak Kinga (2003),</t>
  </si>
  <si>
    <t>Mermela Adrianna (2003),</t>
  </si>
  <si>
    <t>Janiak Zuzanna (2003),</t>
  </si>
  <si>
    <t>Nolberczak Daria (2004),</t>
  </si>
  <si>
    <t>Pawłowicz Aleksandra (2003),</t>
  </si>
  <si>
    <t>Śmigielska Hanna (2003),</t>
  </si>
  <si>
    <t>Kajdanek Sandra (2003),</t>
  </si>
  <si>
    <t>Mrowińska Alicja (2003),</t>
  </si>
  <si>
    <t>Nowaczyk Julia (),</t>
  </si>
  <si>
    <t>Malinowska Martyna (),</t>
  </si>
  <si>
    <t>Handke Natalia (2004),</t>
  </si>
  <si>
    <t>Woźniak Agata (2004),</t>
  </si>
  <si>
    <t>Hau Aleksandra (2004),</t>
  </si>
  <si>
    <t>Jakubek Nikolas (2003),</t>
  </si>
  <si>
    <t>Kuś Kacper (2003),</t>
  </si>
  <si>
    <t>Dębczyński Kacper (2003),</t>
  </si>
  <si>
    <t>Śliwa Sergiusz (2004),</t>
  </si>
  <si>
    <t>Kmiecik Radosław (2003),</t>
  </si>
  <si>
    <t>Woźniak Jakub (2003),</t>
  </si>
  <si>
    <t>Kaźmierczak Kacper (2003),</t>
  </si>
  <si>
    <t>Filipowski Wiktor (2003),</t>
  </si>
  <si>
    <t>Wojtczak Mateusz (2003),</t>
  </si>
  <si>
    <t>Sulima Fabian (2003),</t>
  </si>
  <si>
    <t>Kępa Mateusz (2003),</t>
  </si>
  <si>
    <t>Woźniak Miłosz (2003),</t>
  </si>
  <si>
    <t>Piana Igor (2004),</t>
  </si>
  <si>
    <t>Wiśniewski Marek (2004),</t>
  </si>
  <si>
    <t>Jasiński Maciej (2003),</t>
  </si>
  <si>
    <t>Kiszka Szymon (2003),</t>
  </si>
  <si>
    <t>Jurgiel Jerzy (2004),</t>
  </si>
  <si>
    <t>Dudek Maksym (),</t>
  </si>
  <si>
    <t>Zwoliński Wojciech (),</t>
  </si>
  <si>
    <t>Gendera Kamil (),</t>
  </si>
  <si>
    <t>Jackowiak Bartłomiej (2004),</t>
  </si>
  <si>
    <t>Mikołajczak Wojciech (2004),</t>
  </si>
  <si>
    <t>Kruger Nikodem (2003),</t>
  </si>
  <si>
    <t>Machoński Tymon (2003),</t>
  </si>
  <si>
    <t>Buchnajzer Krzysztof (2003),</t>
  </si>
  <si>
    <t>Korpik Aleksandra (2002),</t>
  </si>
  <si>
    <t>Chrzanowska Zuzanna (2002),</t>
  </si>
  <si>
    <t>Błażejak Gabriela (2001),</t>
  </si>
  <si>
    <t>Leśniczak Joanna (2002),</t>
  </si>
  <si>
    <t>Szmaj Aleksandra (2002),</t>
  </si>
  <si>
    <t>Sobkowska Wiktoria (2002),</t>
  </si>
  <si>
    <t>Anusiak Julia (2001),</t>
  </si>
  <si>
    <t>Żołędziowska Zuzanna (2002),</t>
  </si>
  <si>
    <t>Goryl Oliwia (2001),</t>
  </si>
  <si>
    <t>Taratorkin Agata (2001),</t>
  </si>
  <si>
    <t>Kirchner Aleksandra (2002),</t>
  </si>
  <si>
    <t>Aleksandrowicz Wiktoria (2001),</t>
  </si>
  <si>
    <t>Połczyńska Wiktoria (2001),</t>
  </si>
  <si>
    <t>Raszewska Julia (2001),</t>
  </si>
  <si>
    <t>Janiak Julia (2001),</t>
  </si>
  <si>
    <t>Ludwiczak Weronika (2002),</t>
  </si>
  <si>
    <t>Urbaniak Aleksandra (2002),</t>
  </si>
  <si>
    <t>Janiak Ewelina (2001),</t>
  </si>
  <si>
    <t>Gryczyński Dawid (2002),</t>
  </si>
  <si>
    <t>Litka Cezary (2002),</t>
  </si>
  <si>
    <t>Miecznik Kacper (2002),</t>
  </si>
  <si>
    <t>Jastrzębski Jakub (2002),</t>
  </si>
  <si>
    <t>Bartoszko Dawid (2002),</t>
  </si>
  <si>
    <t>Lejczak Szymon (2002),</t>
  </si>
  <si>
    <t>Pobiega Bartosz (2002),</t>
  </si>
  <si>
    <t>Kaźmierski Michał (2002),</t>
  </si>
  <si>
    <t>Dekier Tymon (2001),</t>
  </si>
  <si>
    <t>Makowski Kacper (2001),</t>
  </si>
  <si>
    <t>Szczepiński Mateusz (2002),</t>
  </si>
  <si>
    <t>Terlikowski Aleksander (2002),</t>
  </si>
  <si>
    <t>Bartłomiejczak Kacper (2001),</t>
  </si>
  <si>
    <t>Kokotkiewicz Jakub (2002),</t>
  </si>
  <si>
    <t>Kaczmarek Piotr (2002),</t>
  </si>
  <si>
    <t>Barczak Oskar (2002),</t>
  </si>
  <si>
    <t>Wolniewicz Bartosz (),</t>
  </si>
  <si>
    <t>Delimat Cyntia (2001),</t>
  </si>
  <si>
    <t>Wojcik Joanna (2000),</t>
  </si>
  <si>
    <t>Andrzejewska Barbara (2000),</t>
  </si>
  <si>
    <t>Wasilewska Martyna (2000),</t>
  </si>
  <si>
    <t>Dopierała Mikołaj (1999),</t>
  </si>
  <si>
    <t>Jabłoński Jędrzej (1999),</t>
  </si>
  <si>
    <t>Lendzion Mateusz (2000),</t>
  </si>
  <si>
    <t>Gacek Mikołaj (2000),</t>
  </si>
  <si>
    <t>Zalega Bartłomiej (1999),</t>
  </si>
  <si>
    <t>Wilczek Adrian (2000),</t>
  </si>
  <si>
    <t>Wilicki Mateusz (2000),</t>
  </si>
  <si>
    <t>Sadowska Urszula (2000),</t>
  </si>
  <si>
    <t>Jasińska Zuzanna (2000),</t>
  </si>
  <si>
    <t>Wilisowska Julia (2000),</t>
  </si>
  <si>
    <t>Morysiak Jacek (1999),</t>
  </si>
  <si>
    <t>Popielski Kamil (2000),</t>
  </si>
  <si>
    <t>Pelc Bartłomiej (2000),</t>
  </si>
  <si>
    <t>Słowiakowski Michał (2000),</t>
  </si>
  <si>
    <t>Syposz Mateusz (2001),</t>
  </si>
  <si>
    <t>Otocki Bogusław (1944),</t>
  </si>
  <si>
    <t>Manikowska Aleksandra</t>
  </si>
  <si>
    <t>Trzeciak Adrian</t>
  </si>
  <si>
    <t>Lisek Tomasz</t>
  </si>
  <si>
    <t>Hoffmann Grzegorz (2004)</t>
  </si>
  <si>
    <t>Spychała Aleksander</t>
  </si>
  <si>
    <t>Fojut Michał</t>
  </si>
  <si>
    <t>01:09.9</t>
  </si>
  <si>
    <t>1:56.6</t>
  </si>
  <si>
    <t>01:11.7</t>
  </si>
  <si>
    <t>1:59.5</t>
  </si>
  <si>
    <t>Szurminska Nikola</t>
  </si>
  <si>
    <t>01:11.8</t>
  </si>
  <si>
    <t>1:59.6</t>
  </si>
  <si>
    <t>01:16.5</t>
  </si>
  <si>
    <t>2:07.6</t>
  </si>
  <si>
    <t>2:11.4</t>
  </si>
  <si>
    <t>59.6</t>
  </si>
  <si>
    <t>1:39.3</t>
  </si>
  <si>
    <t xml:space="preserve">Ludwiczak Weronika                                          </t>
  </si>
  <si>
    <t>01:01.2</t>
  </si>
  <si>
    <t>1:42.1</t>
  </si>
  <si>
    <t>01:04.9</t>
  </si>
  <si>
    <t>1:48.1</t>
  </si>
  <si>
    <t xml:space="preserve">Bugaj Martyna                                               </t>
  </si>
  <si>
    <t>01:05.2</t>
  </si>
  <si>
    <t>1:48.7</t>
  </si>
  <si>
    <t>01:06.5</t>
  </si>
  <si>
    <t>1:50.8</t>
  </si>
  <si>
    <t>01:07.6</t>
  </si>
  <si>
    <t>1:52.7</t>
  </si>
  <si>
    <t>01:10.1</t>
  </si>
  <si>
    <t>1:56.8</t>
  </si>
  <si>
    <t>00:59.6</t>
  </si>
  <si>
    <t xml:space="preserve">Aldona Kołtuniewska </t>
  </si>
  <si>
    <t xml:space="preserve">Monika Kuczma </t>
  </si>
  <si>
    <t xml:space="preserve">Ewelina Janiak </t>
  </si>
  <si>
    <t xml:space="preserve">Magdalena Sochocka </t>
  </si>
  <si>
    <t xml:space="preserve">Kuba Bruś </t>
  </si>
  <si>
    <t xml:space="preserve">Michał Wosiek </t>
  </si>
  <si>
    <t xml:space="preserve">Igor Chyłka </t>
  </si>
  <si>
    <t xml:space="preserve">Frątczak Bartosz </t>
  </si>
  <si>
    <t>01:05.3</t>
  </si>
  <si>
    <t>1:48.9</t>
  </si>
  <si>
    <t>Maciag Ewelina</t>
  </si>
  <si>
    <t>Wieclaw Klaudia</t>
  </si>
  <si>
    <t>01:17.2</t>
  </si>
  <si>
    <t>2:08.7</t>
  </si>
  <si>
    <t>GIM DZ - klasyfikacja indywidualna</t>
  </si>
  <si>
    <t>Dawid Gryczynska</t>
  </si>
  <si>
    <t>52.8</t>
  </si>
  <si>
    <t>1:27.9</t>
  </si>
  <si>
    <t>54.4</t>
  </si>
  <si>
    <t>1:30.7</t>
  </si>
  <si>
    <t>MACIEJ JASINSKI</t>
  </si>
  <si>
    <t>54.6</t>
  </si>
  <si>
    <t>1:30.9</t>
  </si>
  <si>
    <t>WIKTOR CEGLA</t>
  </si>
  <si>
    <t>57.1</t>
  </si>
  <si>
    <t>1:35.1</t>
  </si>
  <si>
    <t>Kacper Kus</t>
  </si>
  <si>
    <t>57.8</t>
  </si>
  <si>
    <t>1:36.3</t>
  </si>
  <si>
    <t>59.8</t>
  </si>
  <si>
    <t>1:39.7</t>
  </si>
  <si>
    <t>01:02.2</t>
  </si>
  <si>
    <t>1:43.6</t>
  </si>
  <si>
    <t>00:57.1</t>
  </si>
  <si>
    <t>00:54.6</t>
  </si>
  <si>
    <t>00:59.8</t>
  </si>
  <si>
    <t>00:52.8</t>
  </si>
  <si>
    <t>00:54.4</t>
  </si>
  <si>
    <t>00:57.8</t>
  </si>
  <si>
    <t>ZS Ekonomicznych</t>
  </si>
  <si>
    <t>Laskos Marcin</t>
  </si>
  <si>
    <t>53.9</t>
  </si>
  <si>
    <t>1:29.8</t>
  </si>
  <si>
    <t>56.1</t>
  </si>
  <si>
    <t>1:33.5</t>
  </si>
  <si>
    <t>57.7</t>
  </si>
  <si>
    <t>1:36.1</t>
  </si>
  <si>
    <t>Bialozyt Bartlomiej</t>
  </si>
  <si>
    <t>00:56.1</t>
  </si>
  <si>
    <t>00:53.9</t>
  </si>
  <si>
    <t>00:57.7</t>
  </si>
  <si>
    <t>53.3</t>
  </si>
  <si>
    <t>1:28.8</t>
  </si>
  <si>
    <t>01:04.6</t>
  </si>
  <si>
    <t>1:47.6</t>
  </si>
  <si>
    <t>00:53.3</t>
  </si>
  <si>
    <t>Dawid Gryczyński</t>
  </si>
  <si>
    <t>GIM CH - klasyfikacja indywidualna</t>
  </si>
  <si>
    <t xml:space="preserve">Igor Chylka </t>
  </si>
  <si>
    <t>50.7</t>
  </si>
  <si>
    <t>1:24.4</t>
  </si>
  <si>
    <t xml:space="preserve">Kuba Brus </t>
  </si>
  <si>
    <t>55.6</t>
  </si>
  <si>
    <t>1:32.6</t>
  </si>
  <si>
    <t xml:space="preserve">Michal Wosiek </t>
  </si>
  <si>
    <t>1:32.7</t>
  </si>
  <si>
    <t>1:36.2</t>
  </si>
  <si>
    <t xml:space="preserve">Fratczak Bartosz </t>
  </si>
  <si>
    <t>59.9</t>
  </si>
  <si>
    <t>1:39.9</t>
  </si>
  <si>
    <t>01:00.5</t>
  </si>
  <si>
    <t>1:40.9</t>
  </si>
  <si>
    <t>01:03.4</t>
  </si>
  <si>
    <t>1:45.7</t>
  </si>
  <si>
    <t xml:space="preserve">Aldona Koltuniewska </t>
  </si>
  <si>
    <t>01:04.5</t>
  </si>
  <si>
    <t xml:space="preserve">  </t>
  </si>
  <si>
    <t>00:55.6</t>
  </si>
  <si>
    <t>00:50.7</t>
  </si>
  <si>
    <t>00:59.9</t>
  </si>
  <si>
    <t xml:space="preserve"> DZ PONADGIMNAZJALNE - klasyfikacja indywidualna</t>
  </si>
  <si>
    <t xml:space="preserve"> CH PONADGIMNAZJALNE - klasyfikacja indywidualna</t>
  </si>
  <si>
    <t>Przemyslaw Gawel</t>
  </si>
  <si>
    <t>07:41.6</t>
  </si>
  <si>
    <t>1:55.4</t>
  </si>
  <si>
    <t>Zoledziowska Zuzanna</t>
  </si>
  <si>
    <t>01:48.6</t>
  </si>
  <si>
    <t>1:48.6</t>
  </si>
  <si>
    <t>Lokietko Zuzanna</t>
  </si>
  <si>
    <t>01:50.8</t>
  </si>
  <si>
    <t>01:56.5</t>
  </si>
  <si>
    <t>1:56.4</t>
  </si>
  <si>
    <t>01:56.9</t>
  </si>
  <si>
    <t>Wozniak Agata</t>
  </si>
  <si>
    <t>02:00.0</t>
  </si>
  <si>
    <t>2:00.0</t>
  </si>
  <si>
    <t>Wisniewska Daria</t>
  </si>
  <si>
    <t>02:01.2</t>
  </si>
  <si>
    <t>2:01.2</t>
  </si>
  <si>
    <t>02:02.0</t>
  </si>
  <si>
    <t>2:02.0</t>
  </si>
  <si>
    <t>Wozniak Kinga</t>
  </si>
  <si>
    <t>02:04.4</t>
  </si>
  <si>
    <t>2:04.4</t>
  </si>
  <si>
    <t>Blazejewska Inga</t>
  </si>
  <si>
    <t>01:50.3</t>
  </si>
  <si>
    <t>1:50.3</t>
  </si>
  <si>
    <t>01:53.3</t>
  </si>
  <si>
    <t>1:53.3</t>
  </si>
  <si>
    <t>01:53.5</t>
  </si>
  <si>
    <t>1:53.5</t>
  </si>
  <si>
    <t>01:56.3</t>
  </si>
  <si>
    <t>02:00.6</t>
  </si>
  <si>
    <t>Pokrywczynska Weronika</t>
  </si>
  <si>
    <t>02:02.3</t>
  </si>
  <si>
    <t>02:04.9</t>
  </si>
  <si>
    <t>2:04.9</t>
  </si>
  <si>
    <t>Cwiklinska Julia</t>
  </si>
  <si>
    <t>02:05.7</t>
  </si>
  <si>
    <t>Nadorozna Marianna</t>
  </si>
  <si>
    <t>01:53.8</t>
  </si>
  <si>
    <t>01:55.0</t>
  </si>
  <si>
    <t>1:55.0</t>
  </si>
  <si>
    <t>01:57.5</t>
  </si>
  <si>
    <t>1:57.5</t>
  </si>
  <si>
    <t>Wrobel Gabriela</t>
  </si>
  <si>
    <t>01:58.5</t>
  </si>
  <si>
    <t>1:58.5</t>
  </si>
  <si>
    <t>02:03.8</t>
  </si>
  <si>
    <t>02:11.0</t>
  </si>
  <si>
    <t>Dranska Julia</t>
  </si>
  <si>
    <t>02:28.4</t>
  </si>
  <si>
    <t>2:28.4</t>
  </si>
  <si>
    <t>02:31.9</t>
  </si>
  <si>
    <t>2:31.9</t>
  </si>
  <si>
    <t>01:59.3</t>
  </si>
  <si>
    <t>1:59.3</t>
  </si>
  <si>
    <t>Gwiazdzinska Aleksanrda</t>
  </si>
  <si>
    <t>02:07.2</t>
  </si>
  <si>
    <t>2:07.2</t>
  </si>
  <si>
    <t>02:09.2</t>
  </si>
  <si>
    <t>2:09.2</t>
  </si>
  <si>
    <t>Pozniak Natalia</t>
  </si>
  <si>
    <t>02:09.8</t>
  </si>
  <si>
    <t>2:09.8</t>
  </si>
  <si>
    <t>01:37.6</t>
  </si>
  <si>
    <t>1:37.6</t>
  </si>
  <si>
    <t>Radoslaw Stepien</t>
  </si>
  <si>
    <t>01:37.9</t>
  </si>
  <si>
    <t>1:37.9</t>
  </si>
  <si>
    <t>01:40.3</t>
  </si>
  <si>
    <t>1:40.3</t>
  </si>
  <si>
    <t>01:47.1</t>
  </si>
  <si>
    <t>01:40.1</t>
  </si>
  <si>
    <t>1:40.1</t>
  </si>
  <si>
    <t>Motulewicz Michal</t>
  </si>
  <si>
    <t>01:43.1</t>
  </si>
  <si>
    <t>1:43.1</t>
  </si>
  <si>
    <t>Zasadzki Lukasz</t>
  </si>
  <si>
    <t>01:44.4</t>
  </si>
  <si>
    <t>1:44.4</t>
  </si>
  <si>
    <t>01:47.7</t>
  </si>
  <si>
    <t>1:47.7</t>
  </si>
  <si>
    <t>01:52.7</t>
  </si>
  <si>
    <t>02:10.7</t>
  </si>
  <si>
    <t>2:10.7</t>
  </si>
  <si>
    <t>02:17.8</t>
  </si>
  <si>
    <t>2:17.8</t>
  </si>
  <si>
    <t>Checinski Dominik</t>
  </si>
  <si>
    <t>01:37.7</t>
  </si>
  <si>
    <t>1:37.7</t>
  </si>
  <si>
    <t>01:39.1</t>
  </si>
  <si>
    <t>1:39.1</t>
  </si>
  <si>
    <t>01:39.9</t>
  </si>
  <si>
    <t>01:50.5</t>
  </si>
  <si>
    <t>1:50.5</t>
  </si>
  <si>
    <t>01:56.2</t>
  </si>
  <si>
    <t>1:56.2</t>
  </si>
  <si>
    <t>02:08.5</t>
  </si>
  <si>
    <t>2:08.5</t>
  </si>
  <si>
    <t>02:13.6</t>
  </si>
  <si>
    <t>2:13.6</t>
  </si>
  <si>
    <t>Nadolny Lukasz</t>
  </si>
  <si>
    <t>01:45.8</t>
  </si>
  <si>
    <t>1:45.8</t>
  </si>
  <si>
    <t>01:51.5</t>
  </si>
  <si>
    <t>1:51.5</t>
  </si>
  <si>
    <t>01:54.0</t>
  </si>
  <si>
    <t>Jablonski Mateusz</t>
  </si>
  <si>
    <t>02:13.9</t>
  </si>
  <si>
    <t>2:13.9</t>
  </si>
  <si>
    <t>Wiktor Baczak</t>
  </si>
  <si>
    <t>02:24.0</t>
  </si>
  <si>
    <t>Szymon Tulacz</t>
  </si>
  <si>
    <t>02:27.7</t>
  </si>
  <si>
    <t>2:27.6</t>
  </si>
  <si>
    <t>02:37.8</t>
  </si>
  <si>
    <t>2:37.8</t>
  </si>
  <si>
    <t>Chlebio Dominik (2004),</t>
  </si>
  <si>
    <t>Czekanowicz Igor (2004),</t>
  </si>
  <si>
    <t>Kasprzyk Bartłomiej (2003),</t>
  </si>
  <si>
    <t>Kozłowska Zofia (2005),</t>
  </si>
  <si>
    <t>Stefaniak Gabriela (2005),</t>
  </si>
  <si>
    <t>Kaźmierowska Wiktoria (2005),</t>
  </si>
  <si>
    <t>Pranke Michał (2004),</t>
  </si>
  <si>
    <t>Piechocki Piotr (2005),</t>
  </si>
  <si>
    <t>Gamalczyk Maciej (2002),</t>
  </si>
  <si>
    <t>Zwierciadłowska Julia (2004),</t>
  </si>
  <si>
    <t>Tomasz Grześkowiak (2004)</t>
  </si>
  <si>
    <t>MARIUSZ MAZUR</t>
  </si>
  <si>
    <t>PIOTR CICHY</t>
  </si>
  <si>
    <t>MICHAŁ KAŁUZNY</t>
  </si>
  <si>
    <t>MICHAŁ KUBISIAK</t>
  </si>
  <si>
    <t>MATEUSZ SKORZYBÓT</t>
  </si>
  <si>
    <t>MACIEJ KUCHARSKI</t>
  </si>
  <si>
    <t>ANDRZEJ BARTOSZEWSKI</t>
  </si>
  <si>
    <t>TOMASZ JASIŃSKI</t>
  </si>
  <si>
    <t>POLICJA</t>
  </si>
  <si>
    <t>PSP</t>
  </si>
  <si>
    <t>MASTERS, VIP</t>
  </si>
  <si>
    <t xml:space="preserve">MARIUSZ JENDRZEJCZAK </t>
  </si>
  <si>
    <t>GRZEGORZ CHWIAŁKOWSKI</t>
  </si>
  <si>
    <t>KTW</t>
  </si>
  <si>
    <t>Polonia Poznań</t>
  </si>
  <si>
    <t>Dudek Robert</t>
  </si>
  <si>
    <t>Kalinowski Krzysztof</t>
  </si>
  <si>
    <t>Szeszuła Damian</t>
  </si>
  <si>
    <t>Kalinowska Anna</t>
  </si>
  <si>
    <t>Wleklińska Joanna</t>
  </si>
  <si>
    <t>PUCHAR POLSKI - 1xKL/KBL</t>
  </si>
  <si>
    <t>PUCHAR POLSKI - 1xKA/KB</t>
  </si>
  <si>
    <t>PUCHAR POLSKI - 1xML/MBL</t>
  </si>
  <si>
    <t>PUCHAR POLSKI - 1xMA/MB</t>
  </si>
  <si>
    <t>MŁODZICZKI – ROCZNIK 2003/2004</t>
  </si>
  <si>
    <t>MŁODZICY– ROCZNIK 2003/2004</t>
  </si>
  <si>
    <t>JUNIORKI - ROCZNIK 2001/02</t>
  </si>
  <si>
    <t>JUNIORZY – ROCZNIK 2001/02</t>
  </si>
  <si>
    <t>JUNIORKI  – ROCZNIK 99/00</t>
  </si>
  <si>
    <t>JUNIORZY – ROCZNIK 99/00</t>
  </si>
  <si>
    <t>JUNIORKI – ROCZNIK 99/00 do 60 kg.</t>
  </si>
  <si>
    <t>Posnania RBW Poznań</t>
  </si>
  <si>
    <t>KW 1904 Poznań</t>
  </si>
  <si>
    <t>Zawisza Bydgoszcz</t>
  </si>
  <si>
    <t>KTW Kalisz</t>
  </si>
  <si>
    <t>AZS AWF Poznań</t>
  </si>
  <si>
    <t>UKS Milenium Wrocław</t>
  </si>
  <si>
    <t>UKS Dwójka Kórnik</t>
  </si>
  <si>
    <t>Tryton Poznań</t>
  </si>
  <si>
    <t>KSWiR Pegaz Wrocław</t>
  </si>
  <si>
    <t>JUNIORZY – ROCZNIK 99/00 do 70 kg.</t>
  </si>
  <si>
    <t>1500 m</t>
  </si>
  <si>
    <t>Świebocki Mirosław</t>
  </si>
  <si>
    <t>Janaczyk Włodzimierz</t>
  </si>
  <si>
    <t>Paradowska Patrycja (2002)</t>
  </si>
  <si>
    <t>Gąszczak Michał</t>
  </si>
  <si>
    <t>AWF Wrocław</t>
  </si>
  <si>
    <t>Boguta Aldona</t>
  </si>
  <si>
    <t>Siwik Eryk</t>
  </si>
  <si>
    <t>Krawczyk Patryk</t>
  </si>
  <si>
    <t>1:22.8</t>
  </si>
  <si>
    <t>01:23.7</t>
  </si>
  <si>
    <t>1:23.7</t>
  </si>
  <si>
    <t>DANIEL WIECLAWSKI</t>
  </si>
  <si>
    <t>01:27.2</t>
  </si>
  <si>
    <t>1:27.2</t>
  </si>
  <si>
    <t>01:27.5</t>
  </si>
  <si>
    <t>1:27.5</t>
  </si>
  <si>
    <t>MICHAL KALUZNY</t>
  </si>
  <si>
    <t>01:29.0</t>
  </si>
  <si>
    <t>1:29.0</t>
  </si>
  <si>
    <t>MATEUSZ SKORZYBOT</t>
  </si>
  <si>
    <t>01:31.1</t>
  </si>
  <si>
    <t>1:31.1</t>
  </si>
  <si>
    <t>MICHAL KUBISIAK</t>
  </si>
  <si>
    <t>01:32.3</t>
  </si>
  <si>
    <t>1:32.3</t>
  </si>
  <si>
    <t>TOMASZ JASINSKI</t>
  </si>
  <si>
    <t>01:34.5</t>
  </si>
  <si>
    <t>1:34.5</t>
  </si>
  <si>
    <t>01:37.4</t>
  </si>
  <si>
    <t>1:37.4</t>
  </si>
  <si>
    <t>DANIEL WIĘCKOWSKI</t>
  </si>
  <si>
    <t>01:28.5</t>
  </si>
  <si>
    <t>1:28.5</t>
  </si>
  <si>
    <t>01:29.9</t>
  </si>
  <si>
    <t>1:29.9</t>
  </si>
  <si>
    <t>Szeszula Damian</t>
  </si>
  <si>
    <t>01:33.2</t>
  </si>
  <si>
    <t>1:33.2</t>
  </si>
  <si>
    <t>01:36.9</t>
  </si>
  <si>
    <t>1:36.9</t>
  </si>
  <si>
    <t>01:40.9</t>
  </si>
  <si>
    <t>1:40.8</t>
  </si>
  <si>
    <t>Swiebocki Miroslaw</t>
  </si>
  <si>
    <t>01:48.9</t>
  </si>
  <si>
    <t>Otocki Boguslaw</t>
  </si>
  <si>
    <t>01:54.3</t>
  </si>
  <si>
    <t>Wleklinska Joanna</t>
  </si>
  <si>
    <t>01:55.9</t>
  </si>
  <si>
    <t>1:55.9</t>
  </si>
  <si>
    <t>Janaczyk Wlodzimierz</t>
  </si>
  <si>
    <t>GRZEGORZ CHWIALKOWSKI</t>
  </si>
  <si>
    <t>Gaszczak Michal</t>
  </si>
  <si>
    <t>01:24.0</t>
  </si>
  <si>
    <t>1:24.0</t>
  </si>
  <si>
    <t>01:29.4</t>
  </si>
  <si>
    <t>1:29.4</t>
  </si>
  <si>
    <t>01:45.3</t>
  </si>
  <si>
    <t>1:45.3</t>
  </si>
  <si>
    <t>1:56.5</t>
  </si>
  <si>
    <t>01:56.6</t>
  </si>
  <si>
    <t>01:57.1</t>
  </si>
  <si>
    <t>1:57.1</t>
  </si>
  <si>
    <t>02:03.5</t>
  </si>
  <si>
    <t>01:22.3</t>
  </si>
  <si>
    <t>1:22.3</t>
  </si>
  <si>
    <t>01:28.3</t>
  </si>
  <si>
    <t>1:28.3</t>
  </si>
  <si>
    <t>Przepiorka Wojciech</t>
  </si>
  <si>
    <t>01:30.5</t>
  </si>
  <si>
    <t>1:30.5</t>
  </si>
  <si>
    <t>Kawczynski Pawel</t>
  </si>
  <si>
    <t>01:32.0</t>
  </si>
  <si>
    <t>1:32.0</t>
  </si>
  <si>
    <t>Wojcieszak Przemyslaw</t>
  </si>
  <si>
    <t>01:35.4</t>
  </si>
  <si>
    <t>1:35.4</t>
  </si>
  <si>
    <t>01:35.6</t>
  </si>
  <si>
    <t>1:35.6</t>
  </si>
  <si>
    <t>01:42.4</t>
  </si>
  <si>
    <t>1:42.4</t>
  </si>
  <si>
    <t>01:42.5</t>
  </si>
  <si>
    <t>1:42.5</t>
  </si>
  <si>
    <t>Skowrońska Maja</t>
  </si>
  <si>
    <t>Pawlak Dominik (),</t>
  </si>
  <si>
    <t>Deresz Weronika (1985)</t>
  </si>
  <si>
    <t>07:19.6</t>
  </si>
  <si>
    <t>1:49.9</t>
  </si>
  <si>
    <t>Adamczak Patrycja (2000)</t>
  </si>
  <si>
    <t>07:41.5</t>
  </si>
  <si>
    <t>Zandecka Natalia (2001)</t>
  </si>
  <si>
    <t>08:06.0</t>
  </si>
  <si>
    <t>2:01.5</t>
  </si>
  <si>
    <t>Zawada Karolina (1995)</t>
  </si>
  <si>
    <t>07:22.3</t>
  </si>
  <si>
    <t>1:50.6</t>
  </si>
  <si>
    <t>07:24.3</t>
  </si>
  <si>
    <t>1:51.1</t>
  </si>
  <si>
    <t>Majewska Wiktoria (2000)</t>
  </si>
  <si>
    <t>07:37.7</t>
  </si>
  <si>
    <t>Orwat Paulina (2000)</t>
  </si>
  <si>
    <t>07:45.5</t>
  </si>
  <si>
    <t>Madalinska Jolanta (1998)</t>
  </si>
  <si>
    <t>5:40.1</t>
  </si>
  <si>
    <t>Kraska Mateusz (1997)</t>
  </si>
  <si>
    <t>06:31.5</t>
  </si>
  <si>
    <t>Rewers Damian (1996)</t>
  </si>
  <si>
    <t>06:34.3</t>
  </si>
  <si>
    <t>1:38.6</t>
  </si>
  <si>
    <t>Stachowski Gustaw (1998)</t>
  </si>
  <si>
    <t>06:34.6</t>
  </si>
  <si>
    <t>1:38.7</t>
  </si>
  <si>
    <t>Kulinski Szymon (2003)</t>
  </si>
  <si>
    <t>06:59.3</t>
  </si>
  <si>
    <t>1:44.8</t>
  </si>
  <si>
    <t>Brzezinski Marcin (1984)</t>
  </si>
  <si>
    <t>05:57.6</t>
  </si>
  <si>
    <t>Juszczak Piotr (1988)</t>
  </si>
  <si>
    <t>06:05.6</t>
  </si>
  <si>
    <t>1:31.4</t>
  </si>
  <si>
    <t>Janasik Jan (1996)</t>
  </si>
  <si>
    <t>06:08.5</t>
  </si>
  <si>
    <t>1:32.1</t>
  </si>
  <si>
    <t>Aleksandrowicz Jakub (1998)</t>
  </si>
  <si>
    <t>06:09.0</t>
  </si>
  <si>
    <t>Janiak Adrian (1996)</t>
  </si>
  <si>
    <t>06:41.2</t>
  </si>
  <si>
    <t>Michalowski Dawid (1996)</t>
  </si>
  <si>
    <t>Kaczmarek Zuzanna (2004)</t>
  </si>
  <si>
    <t>05:44.8</t>
  </si>
  <si>
    <t>Szeszula Magdalena (2004)</t>
  </si>
  <si>
    <t>06:05.2</t>
  </si>
  <si>
    <t>2:01.7</t>
  </si>
  <si>
    <t>Leszczynska Dominika (2003)</t>
  </si>
  <si>
    <t>06:07.5</t>
  </si>
  <si>
    <t>2:02.5</t>
  </si>
  <si>
    <t>Adamczyk Martyna (2003)</t>
  </si>
  <si>
    <t>06:07.8</t>
  </si>
  <si>
    <t>2:02.6</t>
  </si>
  <si>
    <t>Pilarska Oliwia (2003)</t>
  </si>
  <si>
    <t>06:16.1</t>
  </si>
  <si>
    <t>2:05.3</t>
  </si>
  <si>
    <t>Jablonska Julia (2003)</t>
  </si>
  <si>
    <t>06:18.6</t>
  </si>
  <si>
    <t>2:06.2</t>
  </si>
  <si>
    <t>Paluszak Marcelina (2004)</t>
  </si>
  <si>
    <t>06:28.8</t>
  </si>
  <si>
    <t>2:09.6</t>
  </si>
  <si>
    <t>Kalinowska Emilia (2004)</t>
  </si>
  <si>
    <t>06:40.1</t>
  </si>
  <si>
    <t>2:13.4</t>
  </si>
  <si>
    <t>Broda Weronika (2003)</t>
  </si>
  <si>
    <t>07:05.3</t>
  </si>
  <si>
    <t>2:21.8</t>
  </si>
  <si>
    <t>Plesner Wiktoria (2003)</t>
  </si>
  <si>
    <t>07:21.7</t>
  </si>
  <si>
    <t>2:27.2</t>
  </si>
  <si>
    <t>Mermela Adrianna (2003)</t>
  </si>
  <si>
    <t>05:46.6</t>
  </si>
  <si>
    <t>1:55.5</t>
  </si>
  <si>
    <t>Waszak Vanessa (2004)</t>
  </si>
  <si>
    <t>05:56.8</t>
  </si>
  <si>
    <t>1:58.9</t>
  </si>
  <si>
    <t>Helminska Laura (2004)</t>
  </si>
  <si>
    <t>06:04.1</t>
  </si>
  <si>
    <t>2:01.4</t>
  </si>
  <si>
    <t>Blazejewska Inga (2003)</t>
  </si>
  <si>
    <t>06:04.2</t>
  </si>
  <si>
    <t>Czopczyc Gabriela (2003)</t>
  </si>
  <si>
    <t>06:21.4</t>
  </si>
  <si>
    <t>2:07.1</t>
  </si>
  <si>
    <t>Szewczyk Martyna (2003)</t>
  </si>
  <si>
    <t>06:22.5</t>
  </si>
  <si>
    <t>2:07.5</t>
  </si>
  <si>
    <t>Skurak Kinga (2003)</t>
  </si>
  <si>
    <t>06:27.4</t>
  </si>
  <si>
    <t>Zdanowicz Paulina (2003)</t>
  </si>
  <si>
    <t>06:31.6</t>
  </si>
  <si>
    <t>2:10.5</t>
  </si>
  <si>
    <t>Janiak Zuzanna (2003)</t>
  </si>
  <si>
    <t>07:19.9</t>
  </si>
  <si>
    <t>2:26.6</t>
  </si>
  <si>
    <t>Choma Aleksandra (2003)</t>
  </si>
  <si>
    <t>Smigielska Hanna (2003)</t>
  </si>
  <si>
    <t>06:08.6</t>
  </si>
  <si>
    <t>Kajdanek Sandra (2003)</t>
  </si>
  <si>
    <t>06:13.1</t>
  </si>
  <si>
    <t>Nolberczak Daria (2004)</t>
  </si>
  <si>
    <t>06:16.3</t>
  </si>
  <si>
    <t>2:05.4</t>
  </si>
  <si>
    <t>Malinowska Martyna</t>
  </si>
  <si>
    <t>06:23.2</t>
  </si>
  <si>
    <t>Pawlowicz Aleksandra (2003)</t>
  </si>
  <si>
    <t>06:23.3</t>
  </si>
  <si>
    <t>2:07.8</t>
  </si>
  <si>
    <t>Zwierciadlowska Julia (2004)</t>
  </si>
  <si>
    <t>06:36.4</t>
  </si>
  <si>
    <t>Skowronska Maja</t>
  </si>
  <si>
    <t>06:40.3</t>
  </si>
  <si>
    <t>Mrowinska Alicja (2003)</t>
  </si>
  <si>
    <t>06:49.1</t>
  </si>
  <si>
    <t>2:16.4</t>
  </si>
  <si>
    <t>Nowaczyk Julia</t>
  </si>
  <si>
    <t>07:09.2</t>
  </si>
  <si>
    <t>2:23.1</t>
  </si>
  <si>
    <t>Stefaniak Gabriela (2005)</t>
  </si>
  <si>
    <t>06:17.6</t>
  </si>
  <si>
    <t>Wozniak Agata (2004)</t>
  </si>
  <si>
    <t>06:29.5</t>
  </si>
  <si>
    <t>Hau Aleksandra (2004)</t>
  </si>
  <si>
    <t>Kazmierowska Wiktoria (2005)</t>
  </si>
  <si>
    <t>06:58.0</t>
  </si>
  <si>
    <t>2:19.3</t>
  </si>
  <si>
    <t>Handke Natalia (2004)</t>
  </si>
  <si>
    <t>07:12.6</t>
  </si>
  <si>
    <t>2:24.2</t>
  </si>
  <si>
    <t>Kozlowska Zofia (2005)</t>
  </si>
  <si>
    <t>07:24.0</t>
  </si>
  <si>
    <t>2:28.0</t>
  </si>
  <si>
    <t>Wozniak Jakub (2003)</t>
  </si>
  <si>
    <t>05:09.7</t>
  </si>
  <si>
    <t>1:43.2</t>
  </si>
  <si>
    <t>Debczynski Kacper (2003)</t>
  </si>
  <si>
    <t>05:28.5</t>
  </si>
  <si>
    <t>1:49.5</t>
  </si>
  <si>
    <t>Kus Kacper (2003)</t>
  </si>
  <si>
    <t>05:30.2</t>
  </si>
  <si>
    <t>Filipowski Wiktor (2003)</t>
  </si>
  <si>
    <t>05:32.9</t>
  </si>
  <si>
    <t>1:51.0</t>
  </si>
  <si>
    <t>Wojtczak Mateusz (2003)</t>
  </si>
  <si>
    <t>05:33.4</t>
  </si>
  <si>
    <t>Kazmierczak Kacper (2003)</t>
  </si>
  <si>
    <t>05:35.7</t>
  </si>
  <si>
    <t>1:51.9</t>
  </si>
  <si>
    <t>Jakubek Nikolas (2003)</t>
  </si>
  <si>
    <t>05:40.9</t>
  </si>
  <si>
    <t>Kmiecik Radoslaw (2003)</t>
  </si>
  <si>
    <t>05:48.1</t>
  </si>
  <si>
    <t>1:56.0</t>
  </si>
  <si>
    <t>Sulima Fabian (2003)</t>
  </si>
  <si>
    <t>05:54.5</t>
  </si>
  <si>
    <t>1:58.2</t>
  </si>
  <si>
    <t>Sliwa Sergiusz (2004)</t>
  </si>
  <si>
    <t>06:06.5</t>
  </si>
  <si>
    <t>2:02.2</t>
  </si>
  <si>
    <t>Jasinski Maciej (2003)</t>
  </si>
  <si>
    <t>05:24.5</t>
  </si>
  <si>
    <t>1:48.2</t>
  </si>
  <si>
    <t>Kiszka Szymon (2003)</t>
  </si>
  <si>
    <t>05:32.8</t>
  </si>
  <si>
    <t>Wozniak Milosz (2003)</t>
  </si>
  <si>
    <t>05:50.7</t>
  </si>
  <si>
    <t>Kasprzyk Bartlomiej (2003)</t>
  </si>
  <si>
    <t>05:54.0</t>
  </si>
  <si>
    <t>Piana Igor (2004)</t>
  </si>
  <si>
    <t>05:56.0</t>
  </si>
  <si>
    <t>1:58.7</t>
  </si>
  <si>
    <t>Chlebio Dominik (2004)</t>
  </si>
  <si>
    <t>06:19.8</t>
  </si>
  <si>
    <t>2:06.6</t>
  </si>
  <si>
    <t>Jurgiel Jerzy (2004)</t>
  </si>
  <si>
    <t>06:28.3</t>
  </si>
  <si>
    <t>2:09.4</t>
  </si>
  <si>
    <t>Kepa Mateusz (2003)</t>
  </si>
  <si>
    <t>06:35.6</t>
  </si>
  <si>
    <t>2:11.9</t>
  </si>
  <si>
    <t>Wisniewski Marek (2004)</t>
  </si>
  <si>
    <t>06:45.1</t>
  </si>
  <si>
    <t>Dudek Maksym</t>
  </si>
  <si>
    <t>05:23.5</t>
  </si>
  <si>
    <t>1:47.8</t>
  </si>
  <si>
    <t>Pranke Michal (2004)</t>
  </si>
  <si>
    <t>05:42.5</t>
  </si>
  <si>
    <t>1:54.2</t>
  </si>
  <si>
    <t>Piechocki Piotr (2005)</t>
  </si>
  <si>
    <t>05:48.8</t>
  </si>
  <si>
    <t>Jackowiak Bartlomiej (2004)</t>
  </si>
  <si>
    <t>05:50.3</t>
  </si>
  <si>
    <t>Gendera Kamil</t>
  </si>
  <si>
    <t>06:01.2</t>
  </si>
  <si>
    <t>2:00.4</t>
  </si>
  <si>
    <t>Zwolinski Wojciech</t>
  </si>
  <si>
    <t>06:02.0</t>
  </si>
  <si>
    <t>2:00.7</t>
  </si>
  <si>
    <t>Pawlak Dominik</t>
  </si>
  <si>
    <t>06:09.9</t>
  </si>
  <si>
    <t>Mikolajczak Wojciech (2004)</t>
  </si>
  <si>
    <t>06:10.6</t>
  </si>
  <si>
    <t>Tomasz Grzeskowiak (2004)</t>
  </si>
  <si>
    <t>06:33.9</t>
  </si>
  <si>
    <t>2:11.3</t>
  </si>
  <si>
    <t>Buchnajzer Krzysztof (2003)</t>
  </si>
  <si>
    <t>05:26.5</t>
  </si>
  <si>
    <t>1:48.8</t>
  </si>
  <si>
    <t>Kruger Nikodem (2003)</t>
  </si>
  <si>
    <t>05:29.6</t>
  </si>
  <si>
    <t>Czekanowicz Igor (2004)</t>
  </si>
  <si>
    <t>05:46.8</t>
  </si>
  <si>
    <t>1:55.6</t>
  </si>
  <si>
    <t>Spychala Aleksander</t>
  </si>
  <si>
    <t>05:48.9</t>
  </si>
  <si>
    <t>Machonski Tymon (2003)</t>
  </si>
  <si>
    <t>06:03.8</t>
  </si>
  <si>
    <t>2:01.3</t>
  </si>
  <si>
    <t>Anusiak Julia (2001)</t>
  </si>
  <si>
    <t>Szmaj Aleksandra (2002)</t>
  </si>
  <si>
    <t>07:56.2</t>
  </si>
  <si>
    <t>1:59.1</t>
  </si>
  <si>
    <t>Goryl Oliwia (2001)</t>
  </si>
  <si>
    <t>08:02.7</t>
  </si>
  <si>
    <t>Blazejak Gabriela (2001)</t>
  </si>
  <si>
    <t>08:03.4</t>
  </si>
  <si>
    <t>2:00.9</t>
  </si>
  <si>
    <t>Lesniczak Joanna (2002)</t>
  </si>
  <si>
    <t>Zoledziowska Zuzanna (2002)</t>
  </si>
  <si>
    <t>08:06.6</t>
  </si>
  <si>
    <t>2:01.6</t>
  </si>
  <si>
    <t>Chrzanowska Zuzanna (2002)</t>
  </si>
  <si>
    <t>08:11.3</t>
  </si>
  <si>
    <t>2:02.8</t>
  </si>
  <si>
    <t>Sobkowska Wiktoria (2002)</t>
  </si>
  <si>
    <t>08:31.3</t>
  </si>
  <si>
    <t>Taratorkin Agata (2001)</t>
  </si>
  <si>
    <t>08:37.7</t>
  </si>
  <si>
    <t>Korpik Aleksandra (2002)</t>
  </si>
  <si>
    <t>08:55.3</t>
  </si>
  <si>
    <t>2:13.8</t>
  </si>
  <si>
    <t>Janiak Ewelina (2001)</t>
  </si>
  <si>
    <t>07:43.2</t>
  </si>
  <si>
    <t>1:55.8</t>
  </si>
  <si>
    <t>Aleksandrowicz Wiktoria (2001)</t>
  </si>
  <si>
    <t>07:48.1</t>
  </si>
  <si>
    <t>1:57.0</t>
  </si>
  <si>
    <t>Ludwiczak Weronika (2002)</t>
  </si>
  <si>
    <t>07:50.1</t>
  </si>
  <si>
    <t>Kirchner Aleksandra (2002)</t>
  </si>
  <si>
    <t>07:56.5</t>
  </si>
  <si>
    <t>Urbaniak Aleksandra (2002)</t>
  </si>
  <si>
    <t>08:14.0</t>
  </si>
  <si>
    <t>Janiak Julia (2001)</t>
  </si>
  <si>
    <t>08:14.2</t>
  </si>
  <si>
    <t>Raszewska Julia (2001)</t>
  </si>
  <si>
    <t>08:22.1</t>
  </si>
  <si>
    <t>2:05.5</t>
  </si>
  <si>
    <t>Polczynska Wiktoria (2001)</t>
  </si>
  <si>
    <t>08:39.9</t>
  </si>
  <si>
    <t>09:06.5</t>
  </si>
  <si>
    <t>2:16.6</t>
  </si>
  <si>
    <t>Litka Cezary (2002)</t>
  </si>
  <si>
    <t>06:32.0</t>
  </si>
  <si>
    <t>1:38.0</t>
  </si>
  <si>
    <t>Kliber Borys (2001)</t>
  </si>
  <si>
    <t>06:39.0</t>
  </si>
  <si>
    <t>Jastrzebski Jakub (2002)</t>
  </si>
  <si>
    <t>06:58.8</t>
  </si>
  <si>
    <t>Miecznik Kacper (2002)</t>
  </si>
  <si>
    <t>07:24.2</t>
  </si>
  <si>
    <t>Pobiega Bartosz (2002)</t>
  </si>
  <si>
    <t>07:25.8</t>
  </si>
  <si>
    <t>1:51.4</t>
  </si>
  <si>
    <t>Lejczak Szymon (2002)</t>
  </si>
  <si>
    <t>07:27.3</t>
  </si>
  <si>
    <t>1:51.8</t>
  </si>
  <si>
    <t>Kazmierski Michal (2002)</t>
  </si>
  <si>
    <t>07:28.7</t>
  </si>
  <si>
    <t>1:52.2</t>
  </si>
  <si>
    <t>Bartoszko Dawid (2002)</t>
  </si>
  <si>
    <t>07:31.0</t>
  </si>
  <si>
    <t>Dekier Tymon (2001)</t>
  </si>
  <si>
    <t>06:59.0</t>
  </si>
  <si>
    <t>Terlikowski Aleksander (2002)</t>
  </si>
  <si>
    <t>07:01.4</t>
  </si>
  <si>
    <t>Szczepinski Mateusz (2002)</t>
  </si>
  <si>
    <t>07:11.6</t>
  </si>
  <si>
    <t>1:47.9</t>
  </si>
  <si>
    <t>Gryczynski Dawid (2002)</t>
  </si>
  <si>
    <t>07:30.8</t>
  </si>
  <si>
    <t>Bartlomiejczak Kacper (2001)</t>
  </si>
  <si>
    <t>07:33.2</t>
  </si>
  <si>
    <t>Kaczmarek Piotr (2002)</t>
  </si>
  <si>
    <t>08:05.5</t>
  </si>
  <si>
    <t>Kokotkiewicz Jakub (2002)</t>
  </si>
  <si>
    <t>08:10.0</t>
  </si>
  <si>
    <t>Gamalczyk Maciej (2002)</t>
  </si>
  <si>
    <t>07:12.8</t>
  </si>
  <si>
    <t>07:24.1</t>
  </si>
  <si>
    <t>Barczak Oskar (2002)</t>
  </si>
  <si>
    <t>07:32.7</t>
  </si>
  <si>
    <t>1:53.2</t>
  </si>
  <si>
    <t>Wolniewicz Bartosz</t>
  </si>
  <si>
    <t>07:42.5</t>
  </si>
  <si>
    <t>Fojut Michal</t>
  </si>
  <si>
    <t>08:19.1</t>
  </si>
  <si>
    <t>2:04.8</t>
  </si>
  <si>
    <t>Delimat Cyntia (2001)</t>
  </si>
  <si>
    <t>Wojcik Joanna (2000)</t>
  </si>
  <si>
    <t>07:48.2</t>
  </si>
  <si>
    <t>Andrzejewska Barbara (2000)</t>
  </si>
  <si>
    <t>07:48.5</t>
  </si>
  <si>
    <t>Wasilewska Martyna (2000)</t>
  </si>
  <si>
    <t>07:48.9</t>
  </si>
  <si>
    <t>1:57.2</t>
  </si>
  <si>
    <t>Wanat Przemyslaw (2000)</t>
  </si>
  <si>
    <t>06:20.9</t>
  </si>
  <si>
    <t>1:35.2</t>
  </si>
  <si>
    <t>Zalega Bartlomiej (1999)</t>
  </si>
  <si>
    <t>06:22.0</t>
  </si>
  <si>
    <t>1:35.5</t>
  </si>
  <si>
    <t>Dopierala Mikolaj (1999)</t>
  </si>
  <si>
    <t>Lendzion Mateusz (2000)</t>
  </si>
  <si>
    <t>06:37.0</t>
  </si>
  <si>
    <t>Gacek Mikolaj (2000)</t>
  </si>
  <si>
    <t>06:48.3</t>
  </si>
  <si>
    <t>Jablonski Jedrzej (1999)</t>
  </si>
  <si>
    <t>06:50.0</t>
  </si>
  <si>
    <t>06:53.5</t>
  </si>
  <si>
    <t>1:43.4</t>
  </si>
  <si>
    <t>Wilicki Mateusz (2000)</t>
  </si>
  <si>
    <t>06:56.0</t>
  </si>
  <si>
    <t>Wilczek Adrian (2000)</t>
  </si>
  <si>
    <t>07:18.7</t>
  </si>
  <si>
    <t>1:49.7</t>
  </si>
  <si>
    <t>Wilisowska Julia (2000)</t>
  </si>
  <si>
    <t>07:58.5</t>
  </si>
  <si>
    <t>Jasinska Zuzanna (2000)</t>
  </si>
  <si>
    <t>07:58.6</t>
  </si>
  <si>
    <t>Sadowska Urszula (2000)</t>
  </si>
  <si>
    <t>08:29.3</t>
  </si>
  <si>
    <t>2:07.3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</si>
</sst>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Helvetica Neue"/>
    </font>
    <font>
      <b/>
      <sz val="15"/>
      <color indexed="8"/>
      <name val="Helvetica Neue"/>
    </font>
    <font>
      <b/>
      <sz val="10"/>
      <color indexed="8"/>
      <name val="Helvetica Neue"/>
    </font>
    <font>
      <b/>
      <sz val="14"/>
      <color indexed="12"/>
      <name val="Helvetica Neue"/>
    </font>
    <font>
      <b/>
      <sz val="11"/>
      <color indexed="12"/>
      <name val="Helvetica Neue"/>
    </font>
    <font>
      <sz val="10"/>
      <color indexed="15"/>
      <name val="Helvetica Neue"/>
    </font>
    <font>
      <b/>
      <sz val="11"/>
      <color indexed="12"/>
      <name val="Helvetica"/>
    </font>
    <font>
      <b/>
      <sz val="10"/>
      <color indexed="12"/>
      <name val="Helvetica Neue"/>
    </font>
    <font>
      <b/>
      <sz val="10"/>
      <color indexed="8"/>
      <name val="Helvetica Neue"/>
      <charset val="238"/>
    </font>
    <font>
      <b/>
      <sz val="15"/>
      <color indexed="8"/>
      <name val="Helvetica Neue"/>
      <charset val="238"/>
    </font>
    <font>
      <b/>
      <sz val="11"/>
      <color indexed="12"/>
      <name val="Helvetica Neue"/>
      <charset val="238"/>
    </font>
    <font>
      <b/>
      <sz val="10"/>
      <color indexed="15"/>
      <name val="Helvetica Neu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11"/>
      </top>
      <bottom style="medium">
        <color indexed="8"/>
      </bottom>
      <diagonal/>
    </border>
    <border>
      <left/>
      <right style="thin">
        <color indexed="10"/>
      </right>
      <top style="thin">
        <color indexed="11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7"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20" fontId="3" fillId="3" borderId="15" xfId="0" applyNumberFormat="1" applyFont="1" applyFill="1" applyBorder="1" applyAlignment="1">
      <alignment horizontal="center" vertical="center" wrapText="1"/>
    </xf>
    <xf numFmtId="20" fontId="3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49" fontId="4" fillId="3" borderId="5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0" fontId="0" fillId="0" borderId="10" xfId="0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Border="1" applyAlignment="1">
      <alignment vertical="center" wrapText="1"/>
    </xf>
    <xf numFmtId="49" fontId="0" fillId="0" borderId="13" xfId="0" applyNumberFormat="1" applyFont="1" applyBorder="1" applyAlignment="1">
      <alignment vertical="center" wrapText="1"/>
    </xf>
    <xf numFmtId="0" fontId="0" fillId="0" borderId="13" xfId="0" applyNumberFormat="1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vertical="center" wrapText="1"/>
    </xf>
    <xf numFmtId="49" fontId="0" fillId="5" borderId="13" xfId="0" applyNumberFormat="1" applyFont="1" applyFill="1" applyBorder="1" applyAlignment="1">
      <alignment vertical="center" wrapText="1"/>
    </xf>
    <xf numFmtId="0" fontId="0" fillId="5" borderId="13" xfId="0" applyFont="1" applyFill="1" applyBorder="1" applyAlignment="1">
      <alignment horizontal="left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vertical="center" wrapText="1"/>
    </xf>
    <xf numFmtId="49" fontId="0" fillId="6" borderId="13" xfId="0" applyNumberFormat="1" applyFont="1" applyFill="1" applyBorder="1" applyAlignment="1">
      <alignment vertical="center" wrapText="1"/>
    </xf>
    <xf numFmtId="0" fontId="0" fillId="6" borderId="13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vertical="center" wrapText="1"/>
    </xf>
    <xf numFmtId="49" fontId="5" fillId="6" borderId="13" xfId="0" applyNumberFormat="1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left" vertical="center" wrapText="1"/>
    </xf>
    <xf numFmtId="49" fontId="0" fillId="0" borderId="13" xfId="0" applyNumberFormat="1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49" fontId="0" fillId="0" borderId="16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20" fontId="3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0" fontId="3" fillId="3" borderId="15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49" fontId="4" fillId="3" borderId="18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20" fontId="3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49" fontId="7" fillId="3" borderId="21" xfId="0" applyNumberFormat="1" applyFont="1" applyFill="1" applyBorder="1" applyAlignment="1">
      <alignment vertical="center" wrapText="1"/>
    </xf>
    <xf numFmtId="49" fontId="7" fillId="3" borderId="22" xfId="0" applyNumberFormat="1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vertical="center" wrapText="1"/>
    </xf>
    <xf numFmtId="49" fontId="7" fillId="3" borderId="4" xfId="0" applyNumberFormat="1" applyFont="1" applyFill="1" applyBorder="1" applyAlignment="1">
      <alignment vertical="center" wrapText="1"/>
    </xf>
    <xf numFmtId="49" fontId="7" fillId="3" borderId="18" xfId="0" applyNumberFormat="1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EFE"/>
      <rgbColor rgb="FF0075B9"/>
      <rgbColor rgb="FFDBDBDB"/>
      <rgbColor rgb="FFFEFB66"/>
      <rgbColor rgb="FFD5D5D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245E-83C7-487B-86B6-89D57DB7BB1E}">
  <dimension ref="A1:G476"/>
  <sheetViews>
    <sheetView topLeftCell="A463" workbookViewId="0">
      <selection activeCell="E474" sqref="E474:E476"/>
    </sheetView>
  </sheetViews>
  <sheetFormatPr defaultRowHeight="12.75"/>
  <cols>
    <col min="3" max="3" width="33.140625" customWidth="1"/>
  </cols>
  <sheetData>
    <row r="1" spans="1:7">
      <c r="A1">
        <v>8</v>
      </c>
      <c r="B1">
        <v>1</v>
      </c>
      <c r="C1" t="s">
        <v>269</v>
      </c>
      <c r="E1" t="s">
        <v>270</v>
      </c>
      <c r="F1">
        <v>300</v>
      </c>
      <c r="G1" t="s">
        <v>271</v>
      </c>
    </row>
    <row r="2" spans="1:7">
      <c r="A2">
        <v>9</v>
      </c>
      <c r="B2">
        <v>2</v>
      </c>
      <c r="C2" t="s">
        <v>272</v>
      </c>
      <c r="E2" t="s">
        <v>273</v>
      </c>
      <c r="F2">
        <v>300</v>
      </c>
      <c r="G2" t="s">
        <v>274</v>
      </c>
    </row>
    <row r="3" spans="1:7">
      <c r="A3">
        <v>5</v>
      </c>
      <c r="B3">
        <v>3</v>
      </c>
      <c r="C3" t="s">
        <v>261</v>
      </c>
      <c r="E3" t="s">
        <v>262</v>
      </c>
      <c r="F3">
        <v>300</v>
      </c>
      <c r="G3" t="s">
        <v>263</v>
      </c>
    </row>
    <row r="4" spans="1:7">
      <c r="A4">
        <v>3</v>
      </c>
      <c r="B4">
        <v>4</v>
      </c>
      <c r="C4" t="s">
        <v>256</v>
      </c>
      <c r="E4" t="s">
        <v>257</v>
      </c>
      <c r="F4">
        <v>300</v>
      </c>
      <c r="G4" t="s">
        <v>258</v>
      </c>
    </row>
    <row r="5" spans="1:7">
      <c r="A5">
        <v>10</v>
      </c>
      <c r="B5">
        <v>5</v>
      </c>
      <c r="C5" t="s">
        <v>275</v>
      </c>
      <c r="E5" t="s">
        <v>276</v>
      </c>
      <c r="F5">
        <v>0</v>
      </c>
    </row>
    <row r="6" spans="1:7">
      <c r="A6">
        <v>2</v>
      </c>
      <c r="B6">
        <v>6</v>
      </c>
      <c r="C6" t="s">
        <v>253</v>
      </c>
      <c r="E6" t="s">
        <v>254</v>
      </c>
      <c r="F6">
        <v>300</v>
      </c>
      <c r="G6" t="s">
        <v>255</v>
      </c>
    </row>
    <row r="7" spans="1:7">
      <c r="A7">
        <v>1</v>
      </c>
      <c r="B7">
        <v>7</v>
      </c>
      <c r="C7" t="s">
        <v>10</v>
      </c>
      <c r="E7" t="s">
        <v>251</v>
      </c>
      <c r="F7">
        <v>300</v>
      </c>
      <c r="G7" t="s">
        <v>252</v>
      </c>
    </row>
    <row r="8" spans="1:7">
      <c r="A8">
        <v>4</v>
      </c>
      <c r="B8">
        <v>8</v>
      </c>
      <c r="C8" t="s">
        <v>11</v>
      </c>
      <c r="E8" t="s">
        <v>259</v>
      </c>
      <c r="F8">
        <v>300</v>
      </c>
      <c r="G8" t="s">
        <v>260</v>
      </c>
    </row>
    <row r="9" spans="1:7">
      <c r="A9">
        <v>6</v>
      </c>
      <c r="B9">
        <v>9</v>
      </c>
      <c r="C9" t="s">
        <v>12</v>
      </c>
      <c r="E9" t="s">
        <v>264</v>
      </c>
      <c r="F9">
        <v>300</v>
      </c>
      <c r="G9" t="s">
        <v>265</v>
      </c>
    </row>
    <row r="10" spans="1:7">
      <c r="A10">
        <v>7</v>
      </c>
      <c r="B10">
        <v>10</v>
      </c>
      <c r="C10" t="s">
        <v>266</v>
      </c>
      <c r="E10" t="s">
        <v>267</v>
      </c>
      <c r="F10">
        <v>300</v>
      </c>
      <c r="G10" t="s">
        <v>268</v>
      </c>
    </row>
    <row r="12" spans="1:7">
      <c r="A12">
        <v>4</v>
      </c>
      <c r="B12">
        <v>1</v>
      </c>
      <c r="C12" t="s">
        <v>14</v>
      </c>
      <c r="E12" t="s">
        <v>282</v>
      </c>
      <c r="F12">
        <v>300</v>
      </c>
      <c r="G12" t="s">
        <v>283</v>
      </c>
    </row>
    <row r="13" spans="1:7">
      <c r="A13">
        <v>6</v>
      </c>
      <c r="B13">
        <v>2</v>
      </c>
      <c r="C13" t="s">
        <v>16</v>
      </c>
      <c r="E13" t="s">
        <v>287</v>
      </c>
      <c r="F13">
        <v>300</v>
      </c>
      <c r="G13" t="s">
        <v>288</v>
      </c>
    </row>
    <row r="14" spans="1:7">
      <c r="A14">
        <v>5</v>
      </c>
      <c r="B14">
        <v>3</v>
      </c>
      <c r="C14" t="s">
        <v>284</v>
      </c>
      <c r="E14" t="s">
        <v>285</v>
      </c>
      <c r="F14">
        <v>300</v>
      </c>
      <c r="G14" t="s">
        <v>286</v>
      </c>
    </row>
    <row r="15" spans="1:7">
      <c r="A15">
        <v>8</v>
      </c>
      <c r="B15">
        <v>4</v>
      </c>
      <c r="C15" t="s">
        <v>275</v>
      </c>
      <c r="E15" t="s">
        <v>276</v>
      </c>
      <c r="F15">
        <v>0</v>
      </c>
    </row>
    <row r="16" spans="1:7">
      <c r="A16">
        <v>1</v>
      </c>
      <c r="B16">
        <v>5</v>
      </c>
      <c r="C16" t="s">
        <v>18</v>
      </c>
      <c r="E16" t="s">
        <v>277</v>
      </c>
      <c r="F16">
        <v>300</v>
      </c>
      <c r="G16" t="s">
        <v>278</v>
      </c>
    </row>
    <row r="17" spans="1:7">
      <c r="A17">
        <v>2</v>
      </c>
      <c r="B17">
        <v>6</v>
      </c>
      <c r="C17" t="s">
        <v>279</v>
      </c>
      <c r="E17" t="s">
        <v>262</v>
      </c>
      <c r="F17">
        <v>300</v>
      </c>
      <c r="G17" t="s">
        <v>263</v>
      </c>
    </row>
    <row r="18" spans="1:7">
      <c r="A18">
        <v>3</v>
      </c>
      <c r="B18">
        <v>7</v>
      </c>
      <c r="C18" t="s">
        <v>21</v>
      </c>
      <c r="E18" t="s">
        <v>280</v>
      </c>
      <c r="F18">
        <v>300</v>
      </c>
      <c r="G18" t="s">
        <v>281</v>
      </c>
    </row>
    <row r="19" spans="1:7">
      <c r="A19">
        <v>7</v>
      </c>
      <c r="B19">
        <v>8</v>
      </c>
      <c r="C19" t="s">
        <v>22</v>
      </c>
      <c r="E19" t="s">
        <v>289</v>
      </c>
      <c r="F19">
        <v>300</v>
      </c>
      <c r="G19" t="s">
        <v>290</v>
      </c>
    </row>
    <row r="21" spans="1:7">
      <c r="A21">
        <v>2</v>
      </c>
      <c r="B21">
        <v>1</v>
      </c>
      <c r="C21" t="s">
        <v>23</v>
      </c>
      <c r="E21" t="s">
        <v>292</v>
      </c>
      <c r="F21">
        <v>300</v>
      </c>
      <c r="G21" t="s">
        <v>293</v>
      </c>
    </row>
    <row r="22" spans="1:7">
      <c r="A22">
        <v>4</v>
      </c>
      <c r="B22">
        <v>2</v>
      </c>
      <c r="C22" t="s">
        <v>25</v>
      </c>
      <c r="E22" t="s">
        <v>297</v>
      </c>
      <c r="F22">
        <v>300</v>
      </c>
      <c r="G22" t="s">
        <v>298</v>
      </c>
    </row>
    <row r="23" spans="1:7">
      <c r="A23">
        <v>3</v>
      </c>
      <c r="B23">
        <v>3</v>
      </c>
      <c r="C23" t="s">
        <v>294</v>
      </c>
      <c r="E23" t="s">
        <v>295</v>
      </c>
      <c r="F23">
        <v>300</v>
      </c>
      <c r="G23" t="s">
        <v>296</v>
      </c>
    </row>
    <row r="24" spans="1:7">
      <c r="A24">
        <v>1</v>
      </c>
      <c r="B24">
        <v>4</v>
      </c>
      <c r="C24" t="s">
        <v>291</v>
      </c>
      <c r="E24" t="s">
        <v>280</v>
      </c>
      <c r="F24">
        <v>300</v>
      </c>
      <c r="G24" t="s">
        <v>281</v>
      </c>
    </row>
    <row r="25" spans="1:7">
      <c r="A25">
        <v>5</v>
      </c>
      <c r="B25">
        <v>5</v>
      </c>
      <c r="C25" t="s">
        <v>28</v>
      </c>
      <c r="E25" t="s">
        <v>276</v>
      </c>
      <c r="F25">
        <v>0</v>
      </c>
    </row>
    <row r="26" spans="1:7">
      <c r="A26">
        <v>5</v>
      </c>
      <c r="B26">
        <v>6</v>
      </c>
      <c r="C26" t="s">
        <v>299</v>
      </c>
      <c r="E26" t="s">
        <v>276</v>
      </c>
      <c r="F26">
        <v>0</v>
      </c>
    </row>
    <row r="27" spans="1:7">
      <c r="A27">
        <v>7</v>
      </c>
      <c r="B27">
        <v>7</v>
      </c>
      <c r="C27" t="s">
        <v>31</v>
      </c>
      <c r="E27" t="s">
        <v>276</v>
      </c>
      <c r="F27">
        <v>0</v>
      </c>
    </row>
    <row r="29" spans="1:7">
      <c r="A29">
        <v>5</v>
      </c>
      <c r="B29">
        <v>1</v>
      </c>
      <c r="C29" t="s">
        <v>33</v>
      </c>
      <c r="E29" t="s">
        <v>307</v>
      </c>
      <c r="F29">
        <v>300</v>
      </c>
      <c r="G29" t="s">
        <v>308</v>
      </c>
    </row>
    <row r="30" spans="1:7">
      <c r="A30">
        <v>4</v>
      </c>
      <c r="B30">
        <v>2</v>
      </c>
      <c r="C30" t="s">
        <v>34</v>
      </c>
      <c r="E30" t="s">
        <v>305</v>
      </c>
      <c r="F30">
        <v>300</v>
      </c>
      <c r="G30" t="s">
        <v>306</v>
      </c>
    </row>
    <row r="31" spans="1:7">
      <c r="A31">
        <v>9</v>
      </c>
      <c r="B31">
        <v>3</v>
      </c>
      <c r="C31" t="s">
        <v>35</v>
      </c>
      <c r="E31" t="s">
        <v>276</v>
      </c>
      <c r="F31">
        <v>0</v>
      </c>
    </row>
    <row r="32" spans="1:7">
      <c r="A32">
        <v>1</v>
      </c>
      <c r="B32">
        <v>4</v>
      </c>
      <c r="C32" t="s">
        <v>36</v>
      </c>
      <c r="E32" t="s">
        <v>300</v>
      </c>
      <c r="F32">
        <v>300</v>
      </c>
      <c r="G32" t="s">
        <v>301</v>
      </c>
    </row>
    <row r="33" spans="1:7">
      <c r="A33">
        <v>6</v>
      </c>
      <c r="B33">
        <v>5</v>
      </c>
      <c r="C33" t="s">
        <v>309</v>
      </c>
      <c r="E33" t="s">
        <v>310</v>
      </c>
      <c r="F33">
        <v>300</v>
      </c>
      <c r="G33" t="s">
        <v>311</v>
      </c>
    </row>
    <row r="34" spans="1:7">
      <c r="A34">
        <v>2</v>
      </c>
      <c r="B34">
        <v>6</v>
      </c>
      <c r="C34" t="s">
        <v>302</v>
      </c>
      <c r="E34" t="s">
        <v>303</v>
      </c>
      <c r="F34">
        <v>300</v>
      </c>
      <c r="G34" t="s">
        <v>304</v>
      </c>
    </row>
    <row r="35" spans="1:7">
      <c r="A35">
        <v>3</v>
      </c>
      <c r="B35">
        <v>7</v>
      </c>
      <c r="C35" t="s">
        <v>39</v>
      </c>
      <c r="E35" t="s">
        <v>277</v>
      </c>
      <c r="F35">
        <v>300</v>
      </c>
      <c r="G35" t="s">
        <v>278</v>
      </c>
    </row>
    <row r="36" spans="1:7">
      <c r="A36">
        <v>7</v>
      </c>
      <c r="B36">
        <v>8</v>
      </c>
      <c r="C36" t="s">
        <v>40</v>
      </c>
      <c r="E36" t="s">
        <v>312</v>
      </c>
      <c r="F36">
        <v>300</v>
      </c>
      <c r="G36" t="s">
        <v>313</v>
      </c>
    </row>
    <row r="37" spans="1:7">
      <c r="A37">
        <v>8</v>
      </c>
      <c r="B37">
        <v>9</v>
      </c>
      <c r="C37" t="s">
        <v>314</v>
      </c>
      <c r="E37" t="s">
        <v>315</v>
      </c>
      <c r="F37">
        <v>300</v>
      </c>
      <c r="G37" t="s">
        <v>316</v>
      </c>
    </row>
    <row r="39" spans="1:7">
      <c r="A39">
        <v>3</v>
      </c>
      <c r="B39">
        <v>1</v>
      </c>
      <c r="C39" t="s">
        <v>321</v>
      </c>
      <c r="E39" t="s">
        <v>322</v>
      </c>
      <c r="F39">
        <v>300</v>
      </c>
      <c r="G39" t="s">
        <v>323</v>
      </c>
    </row>
    <row r="40" spans="1:7">
      <c r="A40">
        <v>1</v>
      </c>
      <c r="B40">
        <v>2</v>
      </c>
      <c r="C40" t="s">
        <v>43</v>
      </c>
      <c r="E40" t="s">
        <v>317</v>
      </c>
      <c r="F40">
        <v>300</v>
      </c>
      <c r="G40" t="s">
        <v>318</v>
      </c>
    </row>
    <row r="41" spans="1:7">
      <c r="A41">
        <v>4</v>
      </c>
      <c r="B41">
        <v>3</v>
      </c>
      <c r="C41" t="s">
        <v>44</v>
      </c>
      <c r="E41" t="s">
        <v>254</v>
      </c>
      <c r="F41">
        <v>300</v>
      </c>
      <c r="G41" t="s">
        <v>324</v>
      </c>
    </row>
    <row r="42" spans="1:7">
      <c r="A42">
        <v>2</v>
      </c>
      <c r="B42">
        <v>4</v>
      </c>
      <c r="C42" t="s">
        <v>45</v>
      </c>
      <c r="E42" t="s">
        <v>319</v>
      </c>
      <c r="F42">
        <v>300</v>
      </c>
      <c r="G42" t="s">
        <v>320</v>
      </c>
    </row>
    <row r="43" spans="1:7">
      <c r="A43">
        <v>5</v>
      </c>
      <c r="B43">
        <v>5</v>
      </c>
      <c r="C43" t="s">
        <v>325</v>
      </c>
      <c r="E43" t="s">
        <v>326</v>
      </c>
      <c r="F43">
        <v>300</v>
      </c>
      <c r="G43" t="s">
        <v>327</v>
      </c>
    </row>
    <row r="44" spans="1:7">
      <c r="A44">
        <v>8</v>
      </c>
      <c r="B44">
        <v>6</v>
      </c>
      <c r="C44" t="s">
        <v>334</v>
      </c>
      <c r="E44" t="s">
        <v>335</v>
      </c>
      <c r="F44">
        <v>300</v>
      </c>
      <c r="G44" t="s">
        <v>336</v>
      </c>
    </row>
    <row r="45" spans="1:7">
      <c r="A45">
        <v>10</v>
      </c>
      <c r="B45">
        <v>7</v>
      </c>
      <c r="C45" t="s">
        <v>339</v>
      </c>
      <c r="E45" t="s">
        <v>340</v>
      </c>
      <c r="F45">
        <v>300</v>
      </c>
      <c r="G45" t="s">
        <v>341</v>
      </c>
    </row>
    <row r="46" spans="1:7">
      <c r="A46">
        <v>6</v>
      </c>
      <c r="B46">
        <v>8</v>
      </c>
      <c r="C46" t="s">
        <v>328</v>
      </c>
      <c r="E46" t="s">
        <v>329</v>
      </c>
      <c r="F46">
        <v>300</v>
      </c>
      <c r="G46" t="s">
        <v>330</v>
      </c>
    </row>
    <row r="47" spans="1:7">
      <c r="A47">
        <v>7</v>
      </c>
      <c r="B47">
        <v>9</v>
      </c>
      <c r="C47" t="s">
        <v>331</v>
      </c>
      <c r="E47" t="s">
        <v>332</v>
      </c>
      <c r="F47">
        <v>300</v>
      </c>
      <c r="G47" t="s">
        <v>333</v>
      </c>
    </row>
    <row r="48" spans="1:7">
      <c r="A48">
        <v>9</v>
      </c>
      <c r="B48">
        <v>10</v>
      </c>
      <c r="C48" t="s">
        <v>52</v>
      </c>
      <c r="E48" t="s">
        <v>337</v>
      </c>
      <c r="F48">
        <v>300</v>
      </c>
      <c r="G48" t="s">
        <v>338</v>
      </c>
    </row>
    <row r="50" spans="1:7">
      <c r="A50">
        <v>1</v>
      </c>
      <c r="B50">
        <v>1</v>
      </c>
      <c r="C50" t="s">
        <v>53</v>
      </c>
      <c r="E50" t="s">
        <v>342</v>
      </c>
      <c r="F50">
        <v>300</v>
      </c>
      <c r="G50" t="s">
        <v>343</v>
      </c>
    </row>
    <row r="51" spans="1:7">
      <c r="A51">
        <v>3</v>
      </c>
      <c r="B51">
        <v>2</v>
      </c>
      <c r="C51" t="s">
        <v>54</v>
      </c>
      <c r="E51" t="s">
        <v>346</v>
      </c>
      <c r="F51">
        <v>300</v>
      </c>
      <c r="G51" t="s">
        <v>347</v>
      </c>
    </row>
    <row r="52" spans="1:7">
      <c r="A52">
        <v>2</v>
      </c>
      <c r="B52">
        <v>3</v>
      </c>
      <c r="C52" t="s">
        <v>344</v>
      </c>
      <c r="E52" t="s">
        <v>267</v>
      </c>
      <c r="F52">
        <v>300</v>
      </c>
      <c r="G52" t="s">
        <v>345</v>
      </c>
    </row>
    <row r="53" spans="1:7">
      <c r="A53">
        <v>5</v>
      </c>
      <c r="B53">
        <v>4</v>
      </c>
      <c r="C53" t="s">
        <v>275</v>
      </c>
      <c r="E53" t="s">
        <v>276</v>
      </c>
      <c r="F53">
        <v>0</v>
      </c>
    </row>
    <row r="54" spans="1:7">
      <c r="A54">
        <v>4</v>
      </c>
      <c r="B54">
        <v>5</v>
      </c>
      <c r="C54" t="s">
        <v>348</v>
      </c>
      <c r="E54" t="s">
        <v>349</v>
      </c>
      <c r="F54">
        <v>300</v>
      </c>
      <c r="G54" t="s">
        <v>350</v>
      </c>
    </row>
    <row r="56" spans="1:7">
      <c r="A56">
        <v>8</v>
      </c>
      <c r="B56">
        <v>1</v>
      </c>
      <c r="C56" t="s">
        <v>57</v>
      </c>
      <c r="E56" t="s">
        <v>340</v>
      </c>
      <c r="F56">
        <v>300</v>
      </c>
      <c r="G56" t="s">
        <v>341</v>
      </c>
    </row>
    <row r="57" spans="1:7">
      <c r="A57">
        <v>5</v>
      </c>
      <c r="B57">
        <v>2</v>
      </c>
      <c r="C57" t="s">
        <v>59</v>
      </c>
      <c r="E57" t="s">
        <v>354</v>
      </c>
      <c r="F57">
        <v>300</v>
      </c>
      <c r="G57" t="s">
        <v>355</v>
      </c>
    </row>
    <row r="58" spans="1:7">
      <c r="A58">
        <v>2</v>
      </c>
      <c r="B58">
        <v>3</v>
      </c>
      <c r="C58" t="s">
        <v>60</v>
      </c>
      <c r="E58" t="s">
        <v>351</v>
      </c>
      <c r="F58">
        <v>300</v>
      </c>
      <c r="G58" t="s">
        <v>352</v>
      </c>
    </row>
    <row r="59" spans="1:7">
      <c r="A59">
        <v>9</v>
      </c>
      <c r="B59">
        <v>4</v>
      </c>
      <c r="C59" t="s">
        <v>61</v>
      </c>
      <c r="E59" t="s">
        <v>361</v>
      </c>
      <c r="F59">
        <v>300</v>
      </c>
      <c r="G59" t="s">
        <v>362</v>
      </c>
    </row>
    <row r="60" spans="1:7">
      <c r="A60">
        <v>10</v>
      </c>
      <c r="B60">
        <v>5</v>
      </c>
      <c r="C60" t="s">
        <v>275</v>
      </c>
      <c r="E60" t="s">
        <v>276</v>
      </c>
      <c r="F60">
        <v>0</v>
      </c>
    </row>
    <row r="61" spans="1:7">
      <c r="A61">
        <v>4</v>
      </c>
      <c r="B61">
        <v>6</v>
      </c>
      <c r="C61" t="s">
        <v>62</v>
      </c>
      <c r="E61" t="s">
        <v>303</v>
      </c>
      <c r="F61">
        <v>300</v>
      </c>
      <c r="G61" t="s">
        <v>304</v>
      </c>
    </row>
    <row r="62" spans="1:7">
      <c r="A62">
        <v>6</v>
      </c>
      <c r="B62">
        <v>7</v>
      </c>
      <c r="C62" t="s">
        <v>356</v>
      </c>
      <c r="E62" t="s">
        <v>357</v>
      </c>
      <c r="F62">
        <v>300</v>
      </c>
      <c r="G62" t="s">
        <v>343</v>
      </c>
    </row>
    <row r="63" spans="1:7">
      <c r="A63">
        <v>1</v>
      </c>
      <c r="B63">
        <v>8</v>
      </c>
      <c r="C63" t="s">
        <v>64</v>
      </c>
      <c r="E63" t="s">
        <v>322</v>
      </c>
      <c r="F63">
        <v>300</v>
      </c>
      <c r="G63" t="s">
        <v>323</v>
      </c>
    </row>
    <row r="64" spans="1:7">
      <c r="A64">
        <v>3</v>
      </c>
      <c r="B64">
        <v>9</v>
      </c>
      <c r="C64" t="s">
        <v>65</v>
      </c>
      <c r="E64" t="s">
        <v>326</v>
      </c>
      <c r="F64">
        <v>300</v>
      </c>
      <c r="G64" t="s">
        <v>353</v>
      </c>
    </row>
    <row r="65" spans="1:7">
      <c r="A65">
        <v>7</v>
      </c>
      <c r="B65">
        <v>10</v>
      </c>
      <c r="C65" t="s">
        <v>358</v>
      </c>
      <c r="E65" t="s">
        <v>359</v>
      </c>
      <c r="F65">
        <v>300</v>
      </c>
      <c r="G65" t="s">
        <v>360</v>
      </c>
    </row>
    <row r="67" spans="1:7">
      <c r="A67">
        <v>8</v>
      </c>
      <c r="B67">
        <v>1</v>
      </c>
      <c r="C67" t="s">
        <v>68</v>
      </c>
      <c r="E67" t="s">
        <v>276</v>
      </c>
      <c r="F67">
        <v>0</v>
      </c>
    </row>
    <row r="68" spans="1:7">
      <c r="A68">
        <v>4</v>
      </c>
      <c r="B68">
        <v>2</v>
      </c>
      <c r="C68" t="s">
        <v>371</v>
      </c>
      <c r="E68" t="s">
        <v>372</v>
      </c>
      <c r="F68">
        <v>300</v>
      </c>
      <c r="G68" t="s">
        <v>373</v>
      </c>
    </row>
    <row r="69" spans="1:7">
      <c r="A69">
        <v>3</v>
      </c>
      <c r="B69">
        <v>3</v>
      </c>
      <c r="C69" t="s">
        <v>70</v>
      </c>
      <c r="E69" t="s">
        <v>369</v>
      </c>
      <c r="F69">
        <v>300</v>
      </c>
      <c r="G69" t="s">
        <v>370</v>
      </c>
    </row>
    <row r="70" spans="1:7">
      <c r="A70">
        <v>5</v>
      </c>
      <c r="B70">
        <v>4</v>
      </c>
      <c r="C70" t="s">
        <v>71</v>
      </c>
      <c r="E70" t="s">
        <v>374</v>
      </c>
      <c r="F70">
        <v>300</v>
      </c>
      <c r="G70" t="s">
        <v>375</v>
      </c>
    </row>
    <row r="71" spans="1:7">
      <c r="A71">
        <v>8</v>
      </c>
      <c r="B71">
        <v>5</v>
      </c>
      <c r="C71" t="s">
        <v>275</v>
      </c>
      <c r="E71" t="s">
        <v>276</v>
      </c>
      <c r="F71">
        <v>0</v>
      </c>
    </row>
    <row r="72" spans="1:7">
      <c r="A72">
        <v>2</v>
      </c>
      <c r="B72">
        <v>6</v>
      </c>
      <c r="C72" t="s">
        <v>366</v>
      </c>
      <c r="E72" t="s">
        <v>367</v>
      </c>
      <c r="F72">
        <v>300</v>
      </c>
      <c r="G72" t="s">
        <v>368</v>
      </c>
    </row>
    <row r="73" spans="1:7">
      <c r="A73">
        <v>1</v>
      </c>
      <c r="B73">
        <v>7</v>
      </c>
      <c r="C73" t="s">
        <v>363</v>
      </c>
      <c r="E73" t="s">
        <v>364</v>
      </c>
      <c r="F73">
        <v>300</v>
      </c>
      <c r="G73" t="s">
        <v>365</v>
      </c>
    </row>
    <row r="74" spans="1:7">
      <c r="A74">
        <v>6</v>
      </c>
      <c r="B74">
        <v>8</v>
      </c>
      <c r="C74" t="s">
        <v>376</v>
      </c>
      <c r="E74" t="s">
        <v>377</v>
      </c>
      <c r="F74">
        <v>300</v>
      </c>
      <c r="G74" t="s">
        <v>378</v>
      </c>
    </row>
    <row r="75" spans="1:7">
      <c r="A75">
        <v>7</v>
      </c>
      <c r="B75">
        <v>9</v>
      </c>
      <c r="C75" t="s">
        <v>379</v>
      </c>
      <c r="E75" t="s">
        <v>380</v>
      </c>
      <c r="F75">
        <v>300</v>
      </c>
      <c r="G75" t="s">
        <v>381</v>
      </c>
    </row>
    <row r="77" spans="1:7">
      <c r="A77">
        <v>8</v>
      </c>
      <c r="B77">
        <v>1</v>
      </c>
      <c r="C77" t="s">
        <v>396</v>
      </c>
      <c r="E77" t="s">
        <v>377</v>
      </c>
      <c r="F77">
        <v>300</v>
      </c>
      <c r="G77" t="s">
        <v>378</v>
      </c>
    </row>
    <row r="78" spans="1:7">
      <c r="A78">
        <v>6</v>
      </c>
      <c r="B78">
        <v>2</v>
      </c>
      <c r="C78" t="s">
        <v>77</v>
      </c>
      <c r="E78" t="s">
        <v>264</v>
      </c>
      <c r="F78">
        <v>300</v>
      </c>
      <c r="G78" t="s">
        <v>393</v>
      </c>
    </row>
    <row r="79" spans="1:7">
      <c r="A79">
        <v>9</v>
      </c>
      <c r="B79">
        <v>3</v>
      </c>
      <c r="C79" t="s">
        <v>397</v>
      </c>
      <c r="E79" t="s">
        <v>398</v>
      </c>
      <c r="F79">
        <v>300</v>
      </c>
      <c r="G79" t="s">
        <v>399</v>
      </c>
    </row>
    <row r="80" spans="1:7">
      <c r="A80">
        <v>3</v>
      </c>
      <c r="B80">
        <v>4</v>
      </c>
      <c r="C80" t="s">
        <v>79</v>
      </c>
      <c r="E80" t="s">
        <v>351</v>
      </c>
      <c r="F80">
        <v>300</v>
      </c>
      <c r="G80" t="s">
        <v>388</v>
      </c>
    </row>
    <row r="81" spans="1:7">
      <c r="A81">
        <v>10</v>
      </c>
      <c r="B81">
        <v>5</v>
      </c>
      <c r="C81" t="s">
        <v>275</v>
      </c>
      <c r="E81" t="s">
        <v>276</v>
      </c>
      <c r="F81">
        <v>0</v>
      </c>
    </row>
    <row r="82" spans="1:7">
      <c r="A82">
        <v>1</v>
      </c>
      <c r="B82">
        <v>6</v>
      </c>
      <c r="C82" t="s">
        <v>80</v>
      </c>
      <c r="E82" t="s">
        <v>383</v>
      </c>
      <c r="F82">
        <v>300</v>
      </c>
      <c r="G82" t="s">
        <v>384</v>
      </c>
    </row>
    <row r="83" spans="1:7">
      <c r="A83">
        <v>2</v>
      </c>
      <c r="B83">
        <v>7</v>
      </c>
      <c r="C83" t="s">
        <v>385</v>
      </c>
      <c r="E83" t="s">
        <v>386</v>
      </c>
      <c r="F83">
        <v>300</v>
      </c>
      <c r="G83" t="s">
        <v>387</v>
      </c>
    </row>
    <row r="84" spans="1:7">
      <c r="A84">
        <v>4</v>
      </c>
      <c r="B84">
        <v>8</v>
      </c>
      <c r="C84" t="s">
        <v>82</v>
      </c>
      <c r="E84" t="s">
        <v>389</v>
      </c>
      <c r="F84">
        <v>300</v>
      </c>
      <c r="G84" t="s">
        <v>390</v>
      </c>
    </row>
    <row r="85" spans="1:7">
      <c r="A85">
        <v>5</v>
      </c>
      <c r="B85">
        <v>9</v>
      </c>
      <c r="C85" t="s">
        <v>83</v>
      </c>
      <c r="E85" t="s">
        <v>391</v>
      </c>
      <c r="F85">
        <v>300</v>
      </c>
      <c r="G85" t="s">
        <v>392</v>
      </c>
    </row>
    <row r="86" spans="1:7">
      <c r="A86">
        <v>7</v>
      </c>
      <c r="B86">
        <v>10</v>
      </c>
      <c r="C86" t="s">
        <v>84</v>
      </c>
      <c r="E86" t="s">
        <v>394</v>
      </c>
      <c r="F86">
        <v>300</v>
      </c>
      <c r="G86" t="s">
        <v>395</v>
      </c>
    </row>
    <row r="88" spans="1:7">
      <c r="A88">
        <v>1</v>
      </c>
      <c r="B88">
        <v>1</v>
      </c>
      <c r="C88" t="s">
        <v>402</v>
      </c>
      <c r="E88" t="s">
        <v>389</v>
      </c>
      <c r="F88">
        <v>300</v>
      </c>
      <c r="G88" t="s">
        <v>403</v>
      </c>
    </row>
    <row r="89" spans="1:7">
      <c r="A89">
        <v>2</v>
      </c>
      <c r="B89">
        <v>2</v>
      </c>
      <c r="C89" t="s">
        <v>404</v>
      </c>
      <c r="E89" t="s">
        <v>405</v>
      </c>
      <c r="F89">
        <v>300</v>
      </c>
      <c r="G89" t="s">
        <v>406</v>
      </c>
    </row>
    <row r="90" spans="1:7">
      <c r="A90">
        <v>3</v>
      </c>
      <c r="B90">
        <v>3</v>
      </c>
      <c r="C90" t="s">
        <v>275</v>
      </c>
      <c r="E90" t="s">
        <v>276</v>
      </c>
      <c r="F90">
        <v>0</v>
      </c>
    </row>
    <row r="91" spans="1:7">
      <c r="A91">
        <v>3</v>
      </c>
      <c r="B91">
        <v>4</v>
      </c>
      <c r="C91" t="s">
        <v>275</v>
      </c>
      <c r="E91" t="s">
        <v>276</v>
      </c>
      <c r="F91">
        <v>0</v>
      </c>
    </row>
    <row r="92" spans="1:7">
      <c r="A92">
        <v>3</v>
      </c>
      <c r="B92">
        <v>5</v>
      </c>
      <c r="C92" t="s">
        <v>275</v>
      </c>
      <c r="E92" t="s">
        <v>276</v>
      </c>
      <c r="F92">
        <v>0</v>
      </c>
    </row>
    <row r="93" spans="1:7">
      <c r="A93">
        <v>3</v>
      </c>
      <c r="B93">
        <v>6</v>
      </c>
      <c r="C93" t="s">
        <v>87</v>
      </c>
      <c r="E93" t="s">
        <v>276</v>
      </c>
      <c r="F93">
        <v>0</v>
      </c>
    </row>
    <row r="94" spans="1:7">
      <c r="A94">
        <v>3</v>
      </c>
      <c r="B94">
        <v>7</v>
      </c>
      <c r="C94" t="s">
        <v>407</v>
      </c>
      <c r="E94" t="s">
        <v>276</v>
      </c>
      <c r="F94">
        <v>0</v>
      </c>
    </row>
    <row r="95" spans="1:7">
      <c r="A95">
        <v>3</v>
      </c>
      <c r="B95">
        <v>8</v>
      </c>
      <c r="C95" t="s">
        <v>89</v>
      </c>
      <c r="E95" t="s">
        <v>276</v>
      </c>
      <c r="F95">
        <v>0</v>
      </c>
    </row>
    <row r="96" spans="1:7">
      <c r="A96">
        <v>3</v>
      </c>
      <c r="B96">
        <v>9</v>
      </c>
      <c r="C96" t="s">
        <v>408</v>
      </c>
      <c r="E96" t="s">
        <v>276</v>
      </c>
      <c r="F96">
        <v>0</v>
      </c>
    </row>
    <row r="97" spans="1:7">
      <c r="A97">
        <v>3</v>
      </c>
      <c r="B97">
        <v>10</v>
      </c>
      <c r="C97" t="s">
        <v>91</v>
      </c>
      <c r="E97" t="s">
        <v>276</v>
      </c>
      <c r="F97">
        <v>0</v>
      </c>
    </row>
    <row r="99" spans="1:7">
      <c r="A99">
        <v>4</v>
      </c>
      <c r="B99">
        <v>1</v>
      </c>
      <c r="C99" t="s">
        <v>93</v>
      </c>
      <c r="E99" t="s">
        <v>416</v>
      </c>
      <c r="F99">
        <v>300</v>
      </c>
      <c r="G99" t="s">
        <v>417</v>
      </c>
    </row>
    <row r="100" spans="1:7">
      <c r="A100">
        <v>6</v>
      </c>
      <c r="B100">
        <v>2</v>
      </c>
      <c r="C100" t="s">
        <v>94</v>
      </c>
      <c r="E100" t="s">
        <v>342</v>
      </c>
      <c r="F100">
        <v>300</v>
      </c>
      <c r="G100" t="s">
        <v>418</v>
      </c>
    </row>
    <row r="101" spans="1:7">
      <c r="A101">
        <v>7</v>
      </c>
      <c r="B101">
        <v>3</v>
      </c>
      <c r="C101" t="s">
        <v>95</v>
      </c>
      <c r="E101" t="s">
        <v>419</v>
      </c>
      <c r="F101">
        <v>300</v>
      </c>
      <c r="G101" t="s">
        <v>420</v>
      </c>
    </row>
    <row r="102" spans="1:7">
      <c r="A102">
        <v>8</v>
      </c>
      <c r="B102">
        <v>4</v>
      </c>
      <c r="C102" t="s">
        <v>275</v>
      </c>
      <c r="E102" t="s">
        <v>276</v>
      </c>
      <c r="F102">
        <v>0</v>
      </c>
    </row>
    <row r="103" spans="1:7">
      <c r="A103">
        <v>8</v>
      </c>
      <c r="B103">
        <v>5</v>
      </c>
      <c r="C103" t="s">
        <v>275</v>
      </c>
      <c r="E103" t="s">
        <v>276</v>
      </c>
      <c r="F103">
        <v>0</v>
      </c>
    </row>
    <row r="104" spans="1:7">
      <c r="A104">
        <v>3</v>
      </c>
      <c r="B104">
        <v>6</v>
      </c>
      <c r="C104" t="s">
        <v>96</v>
      </c>
      <c r="E104" t="s">
        <v>414</v>
      </c>
      <c r="F104">
        <v>300</v>
      </c>
      <c r="G104" t="s">
        <v>415</v>
      </c>
    </row>
    <row r="105" spans="1:7">
      <c r="A105">
        <v>2</v>
      </c>
      <c r="B105">
        <v>7</v>
      </c>
      <c r="C105" t="s">
        <v>412</v>
      </c>
      <c r="E105" t="s">
        <v>364</v>
      </c>
      <c r="F105">
        <v>300</v>
      </c>
      <c r="G105" t="s">
        <v>413</v>
      </c>
    </row>
    <row r="106" spans="1:7">
      <c r="A106">
        <v>5</v>
      </c>
      <c r="B106">
        <v>8</v>
      </c>
      <c r="C106" t="s">
        <v>98</v>
      </c>
      <c r="E106" t="s">
        <v>374</v>
      </c>
      <c r="F106">
        <v>300</v>
      </c>
      <c r="G106" t="s">
        <v>375</v>
      </c>
    </row>
    <row r="107" spans="1:7">
      <c r="A107">
        <v>1</v>
      </c>
      <c r="B107">
        <v>9</v>
      </c>
      <c r="C107" t="s">
        <v>99</v>
      </c>
      <c r="E107" t="s">
        <v>410</v>
      </c>
      <c r="F107">
        <v>300</v>
      </c>
      <c r="G107" t="s">
        <v>411</v>
      </c>
    </row>
    <row r="109" spans="1:7">
      <c r="A109">
        <v>2</v>
      </c>
      <c r="B109">
        <v>1</v>
      </c>
      <c r="C109" t="s">
        <v>100</v>
      </c>
      <c r="E109" t="s">
        <v>424</v>
      </c>
      <c r="F109">
        <v>300</v>
      </c>
      <c r="G109" t="s">
        <v>425</v>
      </c>
    </row>
    <row r="110" spans="1:7">
      <c r="A110">
        <v>7</v>
      </c>
      <c r="B110">
        <v>2</v>
      </c>
      <c r="C110" t="s">
        <v>101</v>
      </c>
      <c r="E110" t="s">
        <v>434</v>
      </c>
      <c r="F110">
        <v>300</v>
      </c>
      <c r="G110" t="s">
        <v>435</v>
      </c>
    </row>
    <row r="111" spans="1:7">
      <c r="A111">
        <v>6</v>
      </c>
      <c r="B111">
        <v>3</v>
      </c>
      <c r="C111" t="s">
        <v>102</v>
      </c>
      <c r="E111" t="s">
        <v>432</v>
      </c>
      <c r="F111">
        <v>300</v>
      </c>
      <c r="G111" t="s">
        <v>433</v>
      </c>
    </row>
    <row r="112" spans="1:7">
      <c r="A112">
        <v>1</v>
      </c>
      <c r="B112">
        <v>4</v>
      </c>
      <c r="C112" t="s">
        <v>421</v>
      </c>
      <c r="E112" t="s">
        <v>422</v>
      </c>
      <c r="F112">
        <v>300</v>
      </c>
      <c r="G112" t="s">
        <v>423</v>
      </c>
    </row>
    <row r="113" spans="1:7">
      <c r="A113">
        <v>8</v>
      </c>
      <c r="B113">
        <v>5</v>
      </c>
      <c r="C113" t="s">
        <v>104</v>
      </c>
      <c r="E113" t="s">
        <v>436</v>
      </c>
      <c r="F113">
        <v>300</v>
      </c>
      <c r="G113" t="s">
        <v>437</v>
      </c>
    </row>
    <row r="114" spans="1:7">
      <c r="A114">
        <v>3</v>
      </c>
      <c r="B114">
        <v>6</v>
      </c>
      <c r="C114" t="s">
        <v>105</v>
      </c>
      <c r="E114" t="s">
        <v>426</v>
      </c>
      <c r="F114">
        <v>300</v>
      </c>
      <c r="G114" t="s">
        <v>427</v>
      </c>
    </row>
    <row r="115" spans="1:7">
      <c r="A115">
        <v>9</v>
      </c>
      <c r="B115">
        <v>7</v>
      </c>
      <c r="C115" t="s">
        <v>438</v>
      </c>
      <c r="E115" t="s">
        <v>439</v>
      </c>
      <c r="F115">
        <v>300</v>
      </c>
      <c r="G115" t="s">
        <v>440</v>
      </c>
    </row>
    <row r="116" spans="1:7">
      <c r="A116">
        <v>10</v>
      </c>
      <c r="B116">
        <v>8</v>
      </c>
      <c r="C116" t="s">
        <v>441</v>
      </c>
      <c r="E116" t="s">
        <v>276</v>
      </c>
      <c r="F116">
        <v>0</v>
      </c>
    </row>
    <row r="117" spans="1:7">
      <c r="A117">
        <v>5</v>
      </c>
      <c r="B117">
        <v>9</v>
      </c>
      <c r="C117" t="s">
        <v>109</v>
      </c>
      <c r="E117" t="s">
        <v>430</v>
      </c>
      <c r="F117">
        <v>300</v>
      </c>
      <c r="G117" t="s">
        <v>431</v>
      </c>
    </row>
    <row r="118" spans="1:7">
      <c r="A118">
        <v>4</v>
      </c>
      <c r="B118">
        <v>10</v>
      </c>
      <c r="C118" t="s">
        <v>110</v>
      </c>
      <c r="E118" t="s">
        <v>428</v>
      </c>
      <c r="F118">
        <v>300</v>
      </c>
      <c r="G118" t="s">
        <v>429</v>
      </c>
    </row>
    <row r="120" spans="1:7">
      <c r="A120">
        <v>2</v>
      </c>
      <c r="B120">
        <v>1</v>
      </c>
      <c r="C120" t="s">
        <v>444</v>
      </c>
      <c r="E120" t="s">
        <v>445</v>
      </c>
      <c r="F120">
        <v>300</v>
      </c>
      <c r="G120" t="s">
        <v>446</v>
      </c>
    </row>
    <row r="121" spans="1:7">
      <c r="A121">
        <v>7</v>
      </c>
      <c r="B121">
        <v>2</v>
      </c>
      <c r="C121" t="s">
        <v>454</v>
      </c>
      <c r="E121" t="s">
        <v>455</v>
      </c>
      <c r="F121">
        <v>300</v>
      </c>
      <c r="G121" t="s">
        <v>456</v>
      </c>
    </row>
    <row r="122" spans="1:7">
      <c r="A122">
        <v>9</v>
      </c>
      <c r="B122">
        <v>3</v>
      </c>
      <c r="C122" t="s">
        <v>275</v>
      </c>
      <c r="E122" t="s">
        <v>276</v>
      </c>
      <c r="F122">
        <v>0</v>
      </c>
    </row>
    <row r="123" spans="1:7">
      <c r="A123">
        <v>8</v>
      </c>
      <c r="B123">
        <v>4</v>
      </c>
      <c r="C123" t="s">
        <v>275</v>
      </c>
      <c r="E123" t="s">
        <v>276</v>
      </c>
      <c r="F123">
        <v>0</v>
      </c>
    </row>
    <row r="124" spans="1:7">
      <c r="A124">
        <v>1</v>
      </c>
      <c r="B124">
        <v>5</v>
      </c>
      <c r="C124" t="s">
        <v>113</v>
      </c>
      <c r="E124" t="s">
        <v>442</v>
      </c>
      <c r="F124">
        <v>300</v>
      </c>
      <c r="G124" t="s">
        <v>443</v>
      </c>
    </row>
    <row r="125" spans="1:7">
      <c r="A125">
        <v>3</v>
      </c>
      <c r="B125">
        <v>6</v>
      </c>
      <c r="C125" t="s">
        <v>447</v>
      </c>
      <c r="E125" t="s">
        <v>448</v>
      </c>
      <c r="F125">
        <v>300</v>
      </c>
      <c r="G125" t="s">
        <v>449</v>
      </c>
    </row>
    <row r="126" spans="1:7">
      <c r="A126">
        <v>4</v>
      </c>
      <c r="B126">
        <v>7</v>
      </c>
      <c r="C126" t="s">
        <v>115</v>
      </c>
      <c r="E126" t="s">
        <v>450</v>
      </c>
      <c r="F126">
        <v>300</v>
      </c>
      <c r="G126" t="s">
        <v>451</v>
      </c>
    </row>
    <row r="127" spans="1:7">
      <c r="A127">
        <v>6</v>
      </c>
      <c r="B127">
        <v>8</v>
      </c>
      <c r="C127" t="s">
        <v>116</v>
      </c>
      <c r="E127" t="s">
        <v>439</v>
      </c>
      <c r="F127">
        <v>300</v>
      </c>
      <c r="G127" t="s">
        <v>440</v>
      </c>
    </row>
    <row r="128" spans="1:7">
      <c r="A128">
        <v>5</v>
      </c>
      <c r="B128">
        <v>9</v>
      </c>
      <c r="C128" t="s">
        <v>117</v>
      </c>
      <c r="E128" t="s">
        <v>452</v>
      </c>
      <c r="F128">
        <v>300</v>
      </c>
      <c r="G128" t="s">
        <v>453</v>
      </c>
    </row>
    <row r="130" spans="1:7">
      <c r="A130">
        <v>3</v>
      </c>
      <c r="B130">
        <v>1</v>
      </c>
      <c r="C130" t="s">
        <v>118</v>
      </c>
      <c r="E130" t="s">
        <v>461</v>
      </c>
      <c r="F130">
        <v>300</v>
      </c>
      <c r="G130" t="s">
        <v>462</v>
      </c>
    </row>
    <row r="131" spans="1:7">
      <c r="A131">
        <v>4</v>
      </c>
      <c r="B131">
        <v>2</v>
      </c>
      <c r="C131" t="s">
        <v>119</v>
      </c>
      <c r="E131" t="s">
        <v>463</v>
      </c>
      <c r="F131">
        <v>300</v>
      </c>
      <c r="G131" t="s">
        <v>464</v>
      </c>
    </row>
    <row r="132" spans="1:7">
      <c r="A132">
        <v>5</v>
      </c>
      <c r="B132">
        <v>3</v>
      </c>
      <c r="C132" t="s">
        <v>120</v>
      </c>
      <c r="E132" t="s">
        <v>465</v>
      </c>
      <c r="F132">
        <v>300</v>
      </c>
      <c r="G132" t="s">
        <v>466</v>
      </c>
    </row>
    <row r="133" spans="1:7">
      <c r="A133">
        <v>9</v>
      </c>
      <c r="B133">
        <v>4</v>
      </c>
      <c r="C133" t="s">
        <v>121</v>
      </c>
      <c r="E133" t="s">
        <v>394</v>
      </c>
      <c r="F133">
        <v>300</v>
      </c>
      <c r="G133" t="s">
        <v>470</v>
      </c>
    </row>
    <row r="134" spans="1:7">
      <c r="A134">
        <v>10</v>
      </c>
      <c r="B134">
        <v>5</v>
      </c>
      <c r="C134" t="s">
        <v>275</v>
      </c>
      <c r="E134" t="s">
        <v>276</v>
      </c>
      <c r="F134">
        <v>0</v>
      </c>
    </row>
    <row r="135" spans="1:7">
      <c r="A135">
        <v>1</v>
      </c>
      <c r="B135">
        <v>6</v>
      </c>
      <c r="C135" t="s">
        <v>122</v>
      </c>
      <c r="E135" t="s">
        <v>458</v>
      </c>
      <c r="F135">
        <v>300</v>
      </c>
      <c r="G135" t="s">
        <v>459</v>
      </c>
    </row>
    <row r="136" spans="1:7">
      <c r="A136">
        <v>2</v>
      </c>
      <c r="B136">
        <v>7</v>
      </c>
      <c r="C136" t="s">
        <v>123</v>
      </c>
      <c r="E136" t="s">
        <v>430</v>
      </c>
      <c r="F136">
        <v>300</v>
      </c>
      <c r="G136" t="s">
        <v>460</v>
      </c>
    </row>
    <row r="137" spans="1:7">
      <c r="A137">
        <v>6</v>
      </c>
      <c r="B137">
        <v>8</v>
      </c>
      <c r="C137" t="s">
        <v>124</v>
      </c>
      <c r="E137" t="s">
        <v>467</v>
      </c>
      <c r="F137">
        <v>300</v>
      </c>
      <c r="G137" t="s">
        <v>468</v>
      </c>
    </row>
    <row r="138" spans="1:7">
      <c r="A138">
        <v>7</v>
      </c>
      <c r="B138">
        <v>9</v>
      </c>
      <c r="C138" t="s">
        <v>469</v>
      </c>
      <c r="E138" t="s">
        <v>303</v>
      </c>
      <c r="F138">
        <v>300</v>
      </c>
      <c r="G138" t="s">
        <v>304</v>
      </c>
    </row>
    <row r="139" spans="1:7">
      <c r="A139">
        <v>8</v>
      </c>
      <c r="B139">
        <v>10</v>
      </c>
      <c r="C139" t="s">
        <v>126</v>
      </c>
      <c r="E139" t="s">
        <v>335</v>
      </c>
      <c r="F139">
        <v>300</v>
      </c>
      <c r="G139" t="s">
        <v>336</v>
      </c>
    </row>
    <row r="141" spans="1:7">
      <c r="A141">
        <v>2</v>
      </c>
      <c r="B141">
        <v>1</v>
      </c>
      <c r="C141" t="s">
        <v>474</v>
      </c>
      <c r="E141" t="s">
        <v>475</v>
      </c>
      <c r="F141">
        <v>300</v>
      </c>
      <c r="G141" t="s">
        <v>476</v>
      </c>
    </row>
    <row r="142" spans="1:7">
      <c r="A142">
        <v>1</v>
      </c>
      <c r="B142">
        <v>2</v>
      </c>
      <c r="C142" t="s">
        <v>128</v>
      </c>
      <c r="E142" t="s">
        <v>472</v>
      </c>
      <c r="F142">
        <v>300</v>
      </c>
      <c r="G142" t="s">
        <v>473</v>
      </c>
    </row>
    <row r="143" spans="1:7">
      <c r="A143">
        <v>3</v>
      </c>
      <c r="B143">
        <v>3</v>
      </c>
      <c r="C143" t="s">
        <v>129</v>
      </c>
      <c r="E143" t="s">
        <v>477</v>
      </c>
      <c r="F143">
        <v>300</v>
      </c>
      <c r="G143" t="s">
        <v>478</v>
      </c>
    </row>
    <row r="144" spans="1:7">
      <c r="A144">
        <v>4</v>
      </c>
      <c r="B144">
        <v>4</v>
      </c>
      <c r="C144" t="s">
        <v>130</v>
      </c>
      <c r="E144" t="s">
        <v>463</v>
      </c>
      <c r="F144">
        <v>300</v>
      </c>
      <c r="G144" t="s">
        <v>479</v>
      </c>
    </row>
    <row r="146" spans="1:7">
      <c r="A146">
        <v>4</v>
      </c>
      <c r="B146">
        <v>1</v>
      </c>
      <c r="C146" t="s">
        <v>132</v>
      </c>
      <c r="E146" t="s">
        <v>620</v>
      </c>
      <c r="F146">
        <v>300</v>
      </c>
      <c r="G146" t="s">
        <v>621</v>
      </c>
    </row>
    <row r="147" spans="1:7">
      <c r="A147">
        <v>2</v>
      </c>
      <c r="B147">
        <v>2</v>
      </c>
      <c r="C147" t="s">
        <v>134</v>
      </c>
      <c r="E147" t="s">
        <v>465</v>
      </c>
      <c r="F147">
        <v>300</v>
      </c>
      <c r="G147" t="s">
        <v>466</v>
      </c>
    </row>
    <row r="148" spans="1:7">
      <c r="A148">
        <v>1</v>
      </c>
      <c r="B148">
        <v>3</v>
      </c>
      <c r="C148" t="s">
        <v>135</v>
      </c>
      <c r="E148" t="s">
        <v>434</v>
      </c>
      <c r="F148">
        <v>300</v>
      </c>
      <c r="G148" t="s">
        <v>435</v>
      </c>
    </row>
    <row r="149" spans="1:7">
      <c r="A149">
        <v>2</v>
      </c>
      <c r="B149">
        <v>4</v>
      </c>
      <c r="C149" t="s">
        <v>136</v>
      </c>
      <c r="E149" t="s">
        <v>465</v>
      </c>
      <c r="F149">
        <v>300</v>
      </c>
      <c r="G149" t="s">
        <v>466</v>
      </c>
    </row>
    <row r="150" spans="1:7">
      <c r="A150">
        <v>5</v>
      </c>
      <c r="B150">
        <v>5</v>
      </c>
      <c r="C150" t="s">
        <v>137</v>
      </c>
      <c r="E150" t="s">
        <v>622</v>
      </c>
      <c r="F150">
        <v>300</v>
      </c>
      <c r="G150" t="s">
        <v>623</v>
      </c>
    </row>
    <row r="151" spans="1:7">
      <c r="A151">
        <v>9</v>
      </c>
      <c r="B151">
        <v>6</v>
      </c>
      <c r="C151" t="s">
        <v>275</v>
      </c>
      <c r="E151" t="s">
        <v>276</v>
      </c>
      <c r="F151">
        <v>0</v>
      </c>
    </row>
    <row r="152" spans="1:7">
      <c r="A152">
        <v>8</v>
      </c>
      <c r="B152">
        <v>7</v>
      </c>
      <c r="C152" t="s">
        <v>138</v>
      </c>
      <c r="E152" t="s">
        <v>305</v>
      </c>
      <c r="F152">
        <v>300</v>
      </c>
      <c r="G152" t="s">
        <v>629</v>
      </c>
    </row>
    <row r="153" spans="1:7">
      <c r="A153">
        <v>7</v>
      </c>
      <c r="B153">
        <v>8</v>
      </c>
      <c r="C153" t="s">
        <v>140</v>
      </c>
      <c r="E153" t="s">
        <v>627</v>
      </c>
      <c r="F153">
        <v>300</v>
      </c>
      <c r="G153" t="s">
        <v>628</v>
      </c>
    </row>
    <row r="154" spans="1:7">
      <c r="A154">
        <v>6</v>
      </c>
      <c r="B154">
        <v>9</v>
      </c>
      <c r="C154" t="s">
        <v>624</v>
      </c>
      <c r="E154" t="s">
        <v>625</v>
      </c>
      <c r="F154">
        <v>300</v>
      </c>
      <c r="G154" t="s">
        <v>626</v>
      </c>
    </row>
    <row r="156" spans="1:7">
      <c r="A156">
        <v>3</v>
      </c>
      <c r="B156">
        <v>1</v>
      </c>
      <c r="C156" t="s">
        <v>142</v>
      </c>
      <c r="E156" t="s">
        <v>633</v>
      </c>
      <c r="F156">
        <v>300</v>
      </c>
      <c r="G156" t="s">
        <v>634</v>
      </c>
    </row>
    <row r="157" spans="1:7">
      <c r="A157">
        <v>1</v>
      </c>
      <c r="B157">
        <v>2</v>
      </c>
      <c r="C157" t="s">
        <v>144</v>
      </c>
      <c r="E157" t="s">
        <v>630</v>
      </c>
      <c r="F157">
        <v>300</v>
      </c>
      <c r="G157" t="s">
        <v>631</v>
      </c>
    </row>
    <row r="158" spans="1:7">
      <c r="A158">
        <v>6</v>
      </c>
      <c r="B158">
        <v>3</v>
      </c>
      <c r="C158" t="s">
        <v>145</v>
      </c>
      <c r="E158" t="s">
        <v>640</v>
      </c>
      <c r="F158">
        <v>300</v>
      </c>
      <c r="G158" t="s">
        <v>641</v>
      </c>
    </row>
    <row r="159" spans="1:7">
      <c r="A159">
        <v>4</v>
      </c>
      <c r="B159">
        <v>4</v>
      </c>
      <c r="C159" t="s">
        <v>146</v>
      </c>
      <c r="E159" t="s">
        <v>635</v>
      </c>
      <c r="F159">
        <v>300</v>
      </c>
      <c r="G159" t="s">
        <v>636</v>
      </c>
    </row>
    <row r="160" spans="1:7">
      <c r="A160">
        <v>8</v>
      </c>
      <c r="B160">
        <v>5</v>
      </c>
      <c r="C160" t="s">
        <v>147</v>
      </c>
      <c r="E160" t="s">
        <v>644</v>
      </c>
      <c r="F160">
        <v>300</v>
      </c>
      <c r="G160" t="s">
        <v>645</v>
      </c>
    </row>
    <row r="161" spans="1:7">
      <c r="A161">
        <v>9</v>
      </c>
      <c r="B161">
        <v>6</v>
      </c>
      <c r="C161" t="s">
        <v>275</v>
      </c>
      <c r="E161" t="s">
        <v>276</v>
      </c>
      <c r="F161">
        <v>0</v>
      </c>
    </row>
    <row r="162" spans="1:7">
      <c r="A162">
        <v>5</v>
      </c>
      <c r="B162">
        <v>7</v>
      </c>
      <c r="C162" t="s">
        <v>637</v>
      </c>
      <c r="E162" t="s">
        <v>638</v>
      </c>
      <c r="F162">
        <v>300</v>
      </c>
      <c r="G162" t="s">
        <v>639</v>
      </c>
    </row>
    <row r="163" spans="1:7">
      <c r="A163">
        <v>2</v>
      </c>
      <c r="B163">
        <v>8</v>
      </c>
      <c r="C163" t="s">
        <v>632</v>
      </c>
      <c r="E163" t="s">
        <v>410</v>
      </c>
      <c r="F163">
        <v>300</v>
      </c>
      <c r="G163" t="s">
        <v>411</v>
      </c>
    </row>
    <row r="164" spans="1:7">
      <c r="A164">
        <v>7</v>
      </c>
      <c r="B164">
        <v>9</v>
      </c>
      <c r="C164" t="s">
        <v>152</v>
      </c>
      <c r="E164" t="s">
        <v>642</v>
      </c>
      <c r="F164">
        <v>300</v>
      </c>
      <c r="G164" t="s">
        <v>643</v>
      </c>
    </row>
    <row r="166" spans="1:7">
      <c r="A166">
        <v>1</v>
      </c>
      <c r="B166">
        <v>1</v>
      </c>
      <c r="C166" t="s">
        <v>153</v>
      </c>
      <c r="E166" t="s">
        <v>655</v>
      </c>
      <c r="F166">
        <v>300</v>
      </c>
      <c r="G166" t="s">
        <v>656</v>
      </c>
    </row>
    <row r="167" spans="1:7">
      <c r="A167">
        <v>2</v>
      </c>
      <c r="B167">
        <v>2</v>
      </c>
      <c r="C167" t="s">
        <v>657</v>
      </c>
      <c r="E167" t="s">
        <v>342</v>
      </c>
      <c r="F167">
        <v>300</v>
      </c>
      <c r="G167" t="s">
        <v>418</v>
      </c>
    </row>
    <row r="168" spans="1:7">
      <c r="A168">
        <v>3</v>
      </c>
      <c r="B168">
        <v>3</v>
      </c>
      <c r="C168" t="s">
        <v>658</v>
      </c>
      <c r="E168" t="s">
        <v>659</v>
      </c>
      <c r="F168">
        <v>300</v>
      </c>
      <c r="G168" t="s">
        <v>660</v>
      </c>
    </row>
    <row r="170" spans="1:7">
      <c r="A170">
        <v>4</v>
      </c>
      <c r="B170">
        <v>1</v>
      </c>
      <c r="C170" t="s">
        <v>670</v>
      </c>
      <c r="E170" t="s">
        <v>671</v>
      </c>
      <c r="F170">
        <v>300</v>
      </c>
      <c r="G170" t="s">
        <v>672</v>
      </c>
    </row>
    <row r="171" spans="1:7">
      <c r="A171">
        <v>3</v>
      </c>
      <c r="B171">
        <v>2</v>
      </c>
      <c r="C171" t="s">
        <v>667</v>
      </c>
      <c r="E171" t="s">
        <v>668</v>
      </c>
      <c r="F171">
        <v>300</v>
      </c>
      <c r="G171" t="s">
        <v>669</v>
      </c>
    </row>
    <row r="172" spans="1:7">
      <c r="A172">
        <v>6</v>
      </c>
      <c r="B172">
        <v>3</v>
      </c>
      <c r="C172" t="s">
        <v>160</v>
      </c>
      <c r="E172" t="s">
        <v>676</v>
      </c>
      <c r="F172">
        <v>300</v>
      </c>
      <c r="G172" t="s">
        <v>677</v>
      </c>
    </row>
    <row r="173" spans="1:7">
      <c r="A173">
        <v>7</v>
      </c>
      <c r="B173">
        <v>4</v>
      </c>
      <c r="C173" t="s">
        <v>161</v>
      </c>
      <c r="E173" t="s">
        <v>678</v>
      </c>
      <c r="F173">
        <v>300</v>
      </c>
      <c r="G173" t="s">
        <v>679</v>
      </c>
    </row>
    <row r="174" spans="1:7">
      <c r="A174">
        <v>8</v>
      </c>
      <c r="B174">
        <v>5</v>
      </c>
      <c r="C174" t="s">
        <v>275</v>
      </c>
      <c r="E174" t="s">
        <v>276</v>
      </c>
      <c r="F174">
        <v>0</v>
      </c>
    </row>
    <row r="175" spans="1:7">
      <c r="A175">
        <v>8</v>
      </c>
      <c r="B175">
        <v>6</v>
      </c>
      <c r="C175" t="s">
        <v>275</v>
      </c>
      <c r="E175" t="s">
        <v>276</v>
      </c>
      <c r="F175">
        <v>0</v>
      </c>
    </row>
    <row r="176" spans="1:7">
      <c r="A176">
        <v>1</v>
      </c>
      <c r="B176">
        <v>7</v>
      </c>
      <c r="C176" t="s">
        <v>662</v>
      </c>
      <c r="E176" t="s">
        <v>663</v>
      </c>
      <c r="F176">
        <v>300</v>
      </c>
      <c r="G176" t="s">
        <v>664</v>
      </c>
    </row>
    <row r="177" spans="1:7">
      <c r="A177">
        <v>2</v>
      </c>
      <c r="B177">
        <v>8</v>
      </c>
      <c r="C177" t="s">
        <v>163</v>
      </c>
      <c r="E177" t="s">
        <v>665</v>
      </c>
      <c r="F177">
        <v>300</v>
      </c>
      <c r="G177" t="s">
        <v>666</v>
      </c>
    </row>
    <row r="178" spans="1:7">
      <c r="A178">
        <v>5</v>
      </c>
      <c r="B178">
        <v>9</v>
      </c>
      <c r="C178" t="s">
        <v>673</v>
      </c>
      <c r="E178" t="s">
        <v>674</v>
      </c>
      <c r="F178">
        <v>300</v>
      </c>
      <c r="G178" t="s">
        <v>675</v>
      </c>
    </row>
    <row r="180" spans="1:7">
      <c r="A180">
        <v>2</v>
      </c>
      <c r="B180">
        <v>1</v>
      </c>
      <c r="C180" t="s">
        <v>165</v>
      </c>
      <c r="E180" t="s">
        <v>690</v>
      </c>
      <c r="F180">
        <v>300</v>
      </c>
      <c r="G180" t="s">
        <v>691</v>
      </c>
    </row>
    <row r="181" spans="1:7">
      <c r="A181">
        <v>4</v>
      </c>
      <c r="B181">
        <v>2</v>
      </c>
      <c r="C181" t="s">
        <v>166</v>
      </c>
      <c r="E181" t="s">
        <v>475</v>
      </c>
      <c r="F181">
        <v>300</v>
      </c>
      <c r="G181" t="s">
        <v>476</v>
      </c>
    </row>
    <row r="182" spans="1:7">
      <c r="A182">
        <v>5</v>
      </c>
      <c r="B182">
        <v>3</v>
      </c>
      <c r="C182" t="s">
        <v>694</v>
      </c>
      <c r="E182" t="s">
        <v>445</v>
      </c>
      <c r="F182">
        <v>300</v>
      </c>
      <c r="G182" t="s">
        <v>446</v>
      </c>
    </row>
    <row r="183" spans="1:7">
      <c r="A183">
        <v>7</v>
      </c>
      <c r="B183">
        <v>4</v>
      </c>
      <c r="C183" t="s">
        <v>275</v>
      </c>
      <c r="E183" t="s">
        <v>276</v>
      </c>
      <c r="F183">
        <v>0</v>
      </c>
    </row>
    <row r="184" spans="1:7">
      <c r="A184">
        <v>1</v>
      </c>
      <c r="B184">
        <v>5</v>
      </c>
      <c r="C184" t="s">
        <v>687</v>
      </c>
      <c r="E184" t="s">
        <v>688</v>
      </c>
      <c r="F184">
        <v>300</v>
      </c>
      <c r="G184" t="s">
        <v>689</v>
      </c>
    </row>
    <row r="185" spans="1:7">
      <c r="A185">
        <v>3</v>
      </c>
      <c r="B185">
        <v>6</v>
      </c>
      <c r="C185" t="s">
        <v>169</v>
      </c>
      <c r="E185" t="s">
        <v>692</v>
      </c>
      <c r="F185">
        <v>300</v>
      </c>
      <c r="G185" t="s">
        <v>693</v>
      </c>
    </row>
    <row r="186" spans="1:7">
      <c r="A186">
        <v>6</v>
      </c>
      <c r="B186">
        <v>7</v>
      </c>
      <c r="C186" t="s">
        <v>170</v>
      </c>
      <c r="E186" t="s">
        <v>277</v>
      </c>
      <c r="F186">
        <v>300</v>
      </c>
      <c r="G186" t="s">
        <v>278</v>
      </c>
    </row>
    <row r="188" spans="1:7">
      <c r="A188">
        <v>1</v>
      </c>
      <c r="B188">
        <v>1</v>
      </c>
      <c r="C188" t="s">
        <v>171</v>
      </c>
      <c r="E188" t="s">
        <v>698</v>
      </c>
      <c r="F188">
        <v>300</v>
      </c>
      <c r="G188" t="s">
        <v>699</v>
      </c>
    </row>
    <row r="189" spans="1:7">
      <c r="A189">
        <v>2</v>
      </c>
      <c r="B189">
        <v>2</v>
      </c>
      <c r="C189" t="s">
        <v>172</v>
      </c>
      <c r="E189" t="s">
        <v>700</v>
      </c>
      <c r="F189">
        <v>300</v>
      </c>
      <c r="G189" t="s">
        <v>701</v>
      </c>
    </row>
    <row r="191" spans="1:7">
      <c r="A191">
        <v>8</v>
      </c>
      <c r="B191">
        <v>1</v>
      </c>
      <c r="C191" t="s">
        <v>721</v>
      </c>
      <c r="E191" t="s">
        <v>722</v>
      </c>
      <c r="F191">
        <v>300</v>
      </c>
      <c r="G191" t="s">
        <v>701</v>
      </c>
    </row>
    <row r="192" spans="1:7">
      <c r="A192">
        <v>7</v>
      </c>
      <c r="B192">
        <v>2</v>
      </c>
      <c r="C192" t="s">
        <v>648</v>
      </c>
      <c r="E192" t="s">
        <v>719</v>
      </c>
      <c r="F192">
        <v>300</v>
      </c>
      <c r="G192" t="s">
        <v>720</v>
      </c>
    </row>
    <row r="193" spans="1:7">
      <c r="A193">
        <v>6</v>
      </c>
      <c r="B193">
        <v>3</v>
      </c>
      <c r="C193" t="s">
        <v>649</v>
      </c>
      <c r="E193" t="s">
        <v>717</v>
      </c>
      <c r="F193">
        <v>300</v>
      </c>
      <c r="G193" t="s">
        <v>718</v>
      </c>
    </row>
    <row r="194" spans="1:7">
      <c r="A194">
        <v>4</v>
      </c>
      <c r="B194">
        <v>4</v>
      </c>
      <c r="C194" t="s">
        <v>650</v>
      </c>
      <c r="E194" t="s">
        <v>692</v>
      </c>
      <c r="F194">
        <v>300</v>
      </c>
      <c r="G194" t="s">
        <v>713</v>
      </c>
    </row>
    <row r="195" spans="1:7">
      <c r="A195">
        <v>9</v>
      </c>
      <c r="B195">
        <v>5</v>
      </c>
      <c r="C195" t="s">
        <v>723</v>
      </c>
      <c r="E195" t="s">
        <v>276</v>
      </c>
      <c r="F195">
        <v>0</v>
      </c>
    </row>
    <row r="196" spans="1:7">
      <c r="A196">
        <v>2</v>
      </c>
      <c r="B196">
        <v>6</v>
      </c>
      <c r="C196" t="s">
        <v>708</v>
      </c>
      <c r="E196" t="s">
        <v>709</v>
      </c>
      <c r="F196">
        <v>300</v>
      </c>
      <c r="G196" t="s">
        <v>710</v>
      </c>
    </row>
    <row r="197" spans="1:7">
      <c r="A197">
        <v>2</v>
      </c>
      <c r="B197">
        <v>7</v>
      </c>
      <c r="C197" t="s">
        <v>711</v>
      </c>
      <c r="E197" t="s">
        <v>709</v>
      </c>
      <c r="F197">
        <v>300</v>
      </c>
      <c r="G197" t="s">
        <v>712</v>
      </c>
    </row>
    <row r="198" spans="1:7">
      <c r="A198">
        <v>1</v>
      </c>
      <c r="B198">
        <v>8</v>
      </c>
      <c r="C198" t="s">
        <v>705</v>
      </c>
      <c r="E198" t="s">
        <v>706</v>
      </c>
      <c r="F198">
        <v>300</v>
      </c>
      <c r="G198" t="s">
        <v>707</v>
      </c>
    </row>
    <row r="199" spans="1:7">
      <c r="A199">
        <v>5</v>
      </c>
      <c r="B199">
        <v>9</v>
      </c>
      <c r="C199" t="s">
        <v>714</v>
      </c>
      <c r="E199" t="s">
        <v>715</v>
      </c>
      <c r="F199">
        <v>300</v>
      </c>
      <c r="G199" t="s">
        <v>716</v>
      </c>
    </row>
    <row r="201" spans="1:7">
      <c r="A201">
        <v>1</v>
      </c>
      <c r="B201">
        <v>1</v>
      </c>
      <c r="C201" t="s">
        <v>729</v>
      </c>
      <c r="E201" t="s">
        <v>730</v>
      </c>
      <c r="F201">
        <v>2000</v>
      </c>
      <c r="G201" t="s">
        <v>731</v>
      </c>
    </row>
    <row r="203" spans="1:7">
      <c r="A203">
        <v>1</v>
      </c>
      <c r="B203">
        <v>1</v>
      </c>
      <c r="C203" t="s">
        <v>732</v>
      </c>
      <c r="E203" t="s">
        <v>733</v>
      </c>
      <c r="F203">
        <v>500</v>
      </c>
      <c r="G203" t="s">
        <v>734</v>
      </c>
    </row>
    <row r="204" spans="1:7">
      <c r="A204">
        <v>2</v>
      </c>
      <c r="B204">
        <v>2</v>
      </c>
      <c r="C204" t="s">
        <v>735</v>
      </c>
      <c r="E204" t="s">
        <v>736</v>
      </c>
      <c r="F204">
        <v>500</v>
      </c>
      <c r="G204" t="s">
        <v>641</v>
      </c>
    </row>
    <row r="205" spans="1:7">
      <c r="A205">
        <v>7</v>
      </c>
      <c r="B205">
        <v>3</v>
      </c>
      <c r="C205" t="s">
        <v>183</v>
      </c>
      <c r="E205" t="s">
        <v>746</v>
      </c>
      <c r="F205">
        <v>500</v>
      </c>
      <c r="G205" t="s">
        <v>747</v>
      </c>
    </row>
    <row r="206" spans="1:7">
      <c r="A206">
        <v>3</v>
      </c>
      <c r="B206">
        <v>4</v>
      </c>
      <c r="C206" t="s">
        <v>184</v>
      </c>
      <c r="E206" t="s">
        <v>737</v>
      </c>
      <c r="F206">
        <v>500</v>
      </c>
      <c r="G206" t="s">
        <v>738</v>
      </c>
    </row>
    <row r="207" spans="1:7">
      <c r="A207">
        <v>9</v>
      </c>
      <c r="B207">
        <v>5</v>
      </c>
      <c r="C207" t="s">
        <v>275</v>
      </c>
      <c r="E207" t="s">
        <v>276</v>
      </c>
      <c r="F207">
        <v>0</v>
      </c>
    </row>
    <row r="208" spans="1:7">
      <c r="A208">
        <v>6</v>
      </c>
      <c r="B208">
        <v>6</v>
      </c>
      <c r="C208" t="s">
        <v>743</v>
      </c>
      <c r="E208" t="s">
        <v>744</v>
      </c>
      <c r="F208">
        <v>500</v>
      </c>
      <c r="G208" t="s">
        <v>745</v>
      </c>
    </row>
    <row r="209" spans="1:7">
      <c r="A209">
        <v>4</v>
      </c>
      <c r="B209">
        <v>7</v>
      </c>
      <c r="C209" t="s">
        <v>187</v>
      </c>
      <c r="E209" t="s">
        <v>739</v>
      </c>
      <c r="F209">
        <v>500</v>
      </c>
      <c r="G209" t="s">
        <v>468</v>
      </c>
    </row>
    <row r="210" spans="1:7">
      <c r="A210">
        <v>5</v>
      </c>
      <c r="B210">
        <v>8</v>
      </c>
      <c r="C210" t="s">
        <v>740</v>
      </c>
      <c r="E210" t="s">
        <v>741</v>
      </c>
      <c r="F210">
        <v>500</v>
      </c>
      <c r="G210" t="s">
        <v>742</v>
      </c>
    </row>
    <row r="211" spans="1:7">
      <c r="A211">
        <v>8</v>
      </c>
      <c r="B211">
        <v>9</v>
      </c>
      <c r="C211" t="s">
        <v>748</v>
      </c>
      <c r="E211" t="s">
        <v>749</v>
      </c>
      <c r="F211">
        <v>500</v>
      </c>
      <c r="G211" t="s">
        <v>750</v>
      </c>
    </row>
    <row r="213" spans="1:7">
      <c r="A213">
        <v>2</v>
      </c>
      <c r="B213">
        <v>1</v>
      </c>
      <c r="C213" t="s">
        <v>190</v>
      </c>
      <c r="E213" t="s">
        <v>754</v>
      </c>
      <c r="F213">
        <v>500</v>
      </c>
      <c r="G213" t="s">
        <v>755</v>
      </c>
    </row>
    <row r="214" spans="1:7">
      <c r="A214">
        <v>1</v>
      </c>
      <c r="B214">
        <v>2</v>
      </c>
      <c r="C214" t="s">
        <v>751</v>
      </c>
      <c r="E214" t="s">
        <v>752</v>
      </c>
      <c r="F214">
        <v>500</v>
      </c>
      <c r="G214" t="s">
        <v>753</v>
      </c>
    </row>
    <row r="215" spans="1:7">
      <c r="A215">
        <v>4</v>
      </c>
      <c r="B215">
        <v>3</v>
      </c>
      <c r="C215" t="s">
        <v>192</v>
      </c>
      <c r="E215" t="s">
        <v>758</v>
      </c>
      <c r="F215">
        <v>500</v>
      </c>
      <c r="G215" t="s">
        <v>466</v>
      </c>
    </row>
    <row r="216" spans="1:7">
      <c r="A216">
        <v>3</v>
      </c>
      <c r="B216">
        <v>4</v>
      </c>
      <c r="C216" t="s">
        <v>193</v>
      </c>
      <c r="E216" t="s">
        <v>756</v>
      </c>
      <c r="F216">
        <v>500</v>
      </c>
      <c r="G216" t="s">
        <v>757</v>
      </c>
    </row>
    <row r="217" spans="1:7">
      <c r="A217">
        <v>9</v>
      </c>
      <c r="B217">
        <v>5</v>
      </c>
      <c r="C217" t="s">
        <v>275</v>
      </c>
      <c r="E217" t="s">
        <v>276</v>
      </c>
      <c r="F217">
        <v>0</v>
      </c>
    </row>
    <row r="218" spans="1:7">
      <c r="A218">
        <v>6</v>
      </c>
      <c r="B218">
        <v>6</v>
      </c>
      <c r="C218" t="s">
        <v>760</v>
      </c>
      <c r="E218" t="s">
        <v>761</v>
      </c>
      <c r="F218">
        <v>500</v>
      </c>
      <c r="G218" t="s">
        <v>258</v>
      </c>
    </row>
    <row r="219" spans="1:7">
      <c r="A219">
        <v>8</v>
      </c>
      <c r="B219">
        <v>7</v>
      </c>
      <c r="C219" t="s">
        <v>764</v>
      </c>
      <c r="E219" t="s">
        <v>765</v>
      </c>
      <c r="F219">
        <v>500</v>
      </c>
      <c r="G219" t="s">
        <v>281</v>
      </c>
    </row>
    <row r="220" spans="1:7">
      <c r="A220">
        <v>5</v>
      </c>
      <c r="B220">
        <v>8</v>
      </c>
      <c r="C220" t="s">
        <v>196</v>
      </c>
      <c r="E220" t="s">
        <v>759</v>
      </c>
      <c r="F220">
        <v>500</v>
      </c>
      <c r="G220" t="s">
        <v>355</v>
      </c>
    </row>
    <row r="221" spans="1:7">
      <c r="A221">
        <v>7</v>
      </c>
      <c r="B221">
        <v>9</v>
      </c>
      <c r="C221" t="s">
        <v>197</v>
      </c>
      <c r="E221" t="s">
        <v>762</v>
      </c>
      <c r="F221">
        <v>500</v>
      </c>
      <c r="G221" t="s">
        <v>763</v>
      </c>
    </row>
    <row r="223" spans="1:7">
      <c r="A223">
        <v>1</v>
      </c>
      <c r="B223">
        <v>1</v>
      </c>
      <c r="C223" t="s">
        <v>766</v>
      </c>
      <c r="E223" t="s">
        <v>767</v>
      </c>
      <c r="F223">
        <v>500</v>
      </c>
      <c r="G223" t="s">
        <v>413</v>
      </c>
    </row>
    <row r="224" spans="1:7">
      <c r="A224">
        <v>4</v>
      </c>
      <c r="B224">
        <v>2</v>
      </c>
      <c r="C224" t="s">
        <v>772</v>
      </c>
      <c r="E224" t="s">
        <v>773</v>
      </c>
      <c r="F224">
        <v>500</v>
      </c>
      <c r="G224" t="s">
        <v>774</v>
      </c>
    </row>
    <row r="225" spans="1:7">
      <c r="A225">
        <v>3</v>
      </c>
      <c r="B225">
        <v>3</v>
      </c>
      <c r="C225" t="s">
        <v>200</v>
      </c>
      <c r="E225" t="s">
        <v>770</v>
      </c>
      <c r="F225">
        <v>500</v>
      </c>
      <c r="G225" t="s">
        <v>771</v>
      </c>
    </row>
    <row r="226" spans="1:7">
      <c r="A226">
        <v>2</v>
      </c>
      <c r="B226">
        <v>4</v>
      </c>
      <c r="C226" t="s">
        <v>201</v>
      </c>
      <c r="E226" t="s">
        <v>768</v>
      </c>
      <c r="F226">
        <v>500</v>
      </c>
      <c r="G226" t="s">
        <v>769</v>
      </c>
    </row>
    <row r="227" spans="1:7">
      <c r="A227">
        <v>9</v>
      </c>
      <c r="B227">
        <v>5</v>
      </c>
      <c r="C227" t="s">
        <v>275</v>
      </c>
      <c r="E227" t="s">
        <v>276</v>
      </c>
      <c r="F227">
        <v>0</v>
      </c>
    </row>
    <row r="228" spans="1:7">
      <c r="A228">
        <v>5</v>
      </c>
      <c r="B228">
        <v>6</v>
      </c>
      <c r="C228" t="s">
        <v>482</v>
      </c>
      <c r="E228" t="s">
        <v>775</v>
      </c>
      <c r="F228">
        <v>500</v>
      </c>
      <c r="G228" t="s">
        <v>440</v>
      </c>
    </row>
    <row r="229" spans="1:7">
      <c r="A229">
        <v>8</v>
      </c>
      <c r="B229">
        <v>7</v>
      </c>
      <c r="C229" t="s">
        <v>202</v>
      </c>
      <c r="E229" t="s">
        <v>780</v>
      </c>
      <c r="F229">
        <v>500</v>
      </c>
      <c r="G229" t="s">
        <v>781</v>
      </c>
    </row>
    <row r="230" spans="1:7">
      <c r="A230">
        <v>7</v>
      </c>
      <c r="B230">
        <v>8</v>
      </c>
      <c r="C230" t="s">
        <v>777</v>
      </c>
      <c r="E230" t="s">
        <v>778</v>
      </c>
      <c r="F230">
        <v>500</v>
      </c>
      <c r="G230" t="s">
        <v>779</v>
      </c>
    </row>
    <row r="231" spans="1:7">
      <c r="A231">
        <v>6</v>
      </c>
      <c r="B231">
        <v>9</v>
      </c>
      <c r="C231" t="s">
        <v>204</v>
      </c>
      <c r="E231" t="s">
        <v>776</v>
      </c>
      <c r="F231">
        <v>500</v>
      </c>
      <c r="G231" t="s">
        <v>345</v>
      </c>
    </row>
    <row r="233" spans="1:7">
      <c r="A233">
        <v>4</v>
      </c>
      <c r="B233">
        <v>1</v>
      </c>
      <c r="C233" t="s">
        <v>789</v>
      </c>
      <c r="E233" t="s">
        <v>790</v>
      </c>
      <c r="F233">
        <v>500</v>
      </c>
      <c r="G233" t="s">
        <v>791</v>
      </c>
    </row>
    <row r="234" spans="1:7">
      <c r="A234">
        <v>2</v>
      </c>
      <c r="B234">
        <v>2</v>
      </c>
      <c r="C234" t="s">
        <v>784</v>
      </c>
      <c r="E234" t="s">
        <v>785</v>
      </c>
      <c r="F234">
        <v>500</v>
      </c>
      <c r="G234" t="s">
        <v>786</v>
      </c>
    </row>
    <row r="235" spans="1:7">
      <c r="A235">
        <v>3</v>
      </c>
      <c r="B235">
        <v>3</v>
      </c>
      <c r="C235" t="s">
        <v>207</v>
      </c>
      <c r="E235" t="s">
        <v>787</v>
      </c>
      <c r="F235">
        <v>500</v>
      </c>
      <c r="G235" t="s">
        <v>788</v>
      </c>
    </row>
    <row r="236" spans="1:7">
      <c r="A236">
        <v>1</v>
      </c>
      <c r="B236">
        <v>4</v>
      </c>
      <c r="C236" t="s">
        <v>198</v>
      </c>
      <c r="E236" t="s">
        <v>782</v>
      </c>
      <c r="F236">
        <v>500</v>
      </c>
      <c r="G236" t="s">
        <v>783</v>
      </c>
    </row>
    <row r="238" spans="1:7">
      <c r="A238">
        <v>2</v>
      </c>
      <c r="B238">
        <v>1</v>
      </c>
      <c r="C238" t="s">
        <v>794</v>
      </c>
      <c r="E238" t="s">
        <v>795</v>
      </c>
      <c r="F238">
        <v>500</v>
      </c>
      <c r="G238" t="s">
        <v>796</v>
      </c>
    </row>
    <row r="239" spans="1:7">
      <c r="A239">
        <v>1</v>
      </c>
      <c r="B239">
        <v>2</v>
      </c>
      <c r="C239" t="s">
        <v>212</v>
      </c>
      <c r="E239" t="s">
        <v>792</v>
      </c>
      <c r="F239">
        <v>500</v>
      </c>
      <c r="G239" t="s">
        <v>793</v>
      </c>
    </row>
    <row r="240" spans="1:7">
      <c r="A240">
        <v>4</v>
      </c>
      <c r="B240">
        <v>3</v>
      </c>
      <c r="C240" t="s">
        <v>213</v>
      </c>
      <c r="E240" t="s">
        <v>799</v>
      </c>
      <c r="F240">
        <v>500</v>
      </c>
      <c r="G240" t="s">
        <v>446</v>
      </c>
    </row>
    <row r="241" spans="1:7">
      <c r="A241">
        <v>3</v>
      </c>
      <c r="B241">
        <v>4</v>
      </c>
      <c r="C241" t="s">
        <v>214</v>
      </c>
      <c r="E241" t="s">
        <v>797</v>
      </c>
      <c r="F241">
        <v>500</v>
      </c>
      <c r="G241" t="s">
        <v>798</v>
      </c>
    </row>
    <row r="243" spans="1:7">
      <c r="A243">
        <v>5</v>
      </c>
      <c r="B243">
        <v>1</v>
      </c>
      <c r="C243" t="s">
        <v>123</v>
      </c>
      <c r="E243" t="s">
        <v>810</v>
      </c>
      <c r="F243">
        <v>500</v>
      </c>
      <c r="G243" t="s">
        <v>643</v>
      </c>
    </row>
    <row r="244" spans="1:7">
      <c r="A244">
        <v>6</v>
      </c>
      <c r="B244">
        <v>2</v>
      </c>
      <c r="C244" t="s">
        <v>124</v>
      </c>
      <c r="E244" t="s">
        <v>782</v>
      </c>
      <c r="F244">
        <v>500</v>
      </c>
      <c r="G244" t="s">
        <v>783</v>
      </c>
    </row>
    <row r="245" spans="1:7">
      <c r="A245">
        <v>8</v>
      </c>
      <c r="B245">
        <v>3</v>
      </c>
      <c r="C245" t="s">
        <v>126</v>
      </c>
      <c r="E245" t="s">
        <v>813</v>
      </c>
      <c r="F245">
        <v>500</v>
      </c>
      <c r="G245" t="s">
        <v>814</v>
      </c>
    </row>
    <row r="246" spans="1:7">
      <c r="A246">
        <v>7</v>
      </c>
      <c r="B246">
        <v>4</v>
      </c>
      <c r="C246" t="s">
        <v>469</v>
      </c>
      <c r="E246" t="s">
        <v>811</v>
      </c>
      <c r="F246">
        <v>500</v>
      </c>
      <c r="G246" t="s">
        <v>812</v>
      </c>
    </row>
    <row r="247" spans="1:7">
      <c r="A247">
        <v>9</v>
      </c>
      <c r="B247">
        <v>5</v>
      </c>
      <c r="C247" t="s">
        <v>275</v>
      </c>
      <c r="E247" t="s">
        <v>276</v>
      </c>
      <c r="F247">
        <v>0</v>
      </c>
    </row>
    <row r="248" spans="1:7">
      <c r="A248">
        <v>2</v>
      </c>
      <c r="B248">
        <v>6</v>
      </c>
      <c r="C248" t="s">
        <v>802</v>
      </c>
      <c r="E248" t="s">
        <v>803</v>
      </c>
      <c r="F248">
        <v>500</v>
      </c>
      <c r="G248" t="s">
        <v>804</v>
      </c>
    </row>
    <row r="249" spans="1:7">
      <c r="A249">
        <v>1</v>
      </c>
      <c r="B249">
        <v>7</v>
      </c>
      <c r="C249" t="s">
        <v>218</v>
      </c>
      <c r="E249" t="s">
        <v>800</v>
      </c>
      <c r="F249">
        <v>500</v>
      </c>
      <c r="G249" t="s">
        <v>801</v>
      </c>
    </row>
    <row r="250" spans="1:7">
      <c r="A250">
        <v>3</v>
      </c>
      <c r="B250">
        <v>8</v>
      </c>
      <c r="C250" t="s">
        <v>805</v>
      </c>
      <c r="E250" t="s">
        <v>806</v>
      </c>
      <c r="F250">
        <v>500</v>
      </c>
      <c r="G250" t="s">
        <v>807</v>
      </c>
    </row>
    <row r="251" spans="1:7">
      <c r="A251">
        <v>4</v>
      </c>
      <c r="B251">
        <v>9</v>
      </c>
      <c r="C251" t="s">
        <v>220</v>
      </c>
      <c r="E251" t="s">
        <v>808</v>
      </c>
      <c r="F251">
        <v>500</v>
      </c>
      <c r="G251" t="s">
        <v>809</v>
      </c>
    </row>
    <row r="253" spans="1:7">
      <c r="A253">
        <v>1</v>
      </c>
      <c r="B253">
        <v>1</v>
      </c>
      <c r="C253" t="s">
        <v>815</v>
      </c>
      <c r="E253" t="s">
        <v>816</v>
      </c>
      <c r="F253">
        <v>500</v>
      </c>
      <c r="G253" t="s">
        <v>817</v>
      </c>
    </row>
    <row r="254" spans="1:7">
      <c r="A254">
        <v>3</v>
      </c>
      <c r="B254">
        <v>2</v>
      </c>
      <c r="C254" t="s">
        <v>222</v>
      </c>
      <c r="E254" t="s">
        <v>820</v>
      </c>
      <c r="F254">
        <v>500</v>
      </c>
      <c r="G254" t="s">
        <v>716</v>
      </c>
    </row>
    <row r="255" spans="1:7">
      <c r="A255">
        <v>2</v>
      </c>
      <c r="B255">
        <v>3</v>
      </c>
      <c r="C255" t="s">
        <v>223</v>
      </c>
      <c r="E255" t="s">
        <v>818</v>
      </c>
      <c r="F255">
        <v>500</v>
      </c>
      <c r="G255" t="s">
        <v>819</v>
      </c>
    </row>
    <row r="256" spans="1:7">
      <c r="A256">
        <v>4</v>
      </c>
      <c r="B256">
        <v>4</v>
      </c>
      <c r="C256" t="s">
        <v>224</v>
      </c>
      <c r="E256" t="s">
        <v>797</v>
      </c>
      <c r="F256">
        <v>500</v>
      </c>
      <c r="G256" t="s">
        <v>798</v>
      </c>
    </row>
    <row r="257" spans="1:7">
      <c r="A257">
        <v>9</v>
      </c>
      <c r="B257">
        <v>5</v>
      </c>
      <c r="C257" t="s">
        <v>275</v>
      </c>
      <c r="E257" t="s">
        <v>276</v>
      </c>
      <c r="F257">
        <v>0</v>
      </c>
    </row>
    <row r="258" spans="1:7">
      <c r="A258">
        <v>5</v>
      </c>
      <c r="B258">
        <v>6</v>
      </c>
      <c r="C258" t="s">
        <v>80</v>
      </c>
      <c r="E258" t="s">
        <v>821</v>
      </c>
      <c r="F258">
        <v>500</v>
      </c>
      <c r="G258" t="s">
        <v>822</v>
      </c>
    </row>
    <row r="259" spans="1:7">
      <c r="A259">
        <v>8</v>
      </c>
      <c r="B259">
        <v>7</v>
      </c>
      <c r="C259" t="s">
        <v>83</v>
      </c>
      <c r="E259" t="s">
        <v>827</v>
      </c>
      <c r="F259">
        <v>500</v>
      </c>
      <c r="G259" t="s">
        <v>828</v>
      </c>
    </row>
    <row r="260" spans="1:7">
      <c r="A260">
        <v>7</v>
      </c>
      <c r="B260">
        <v>8</v>
      </c>
      <c r="C260" t="s">
        <v>82</v>
      </c>
      <c r="E260" t="s">
        <v>825</v>
      </c>
      <c r="F260">
        <v>500</v>
      </c>
      <c r="G260" t="s">
        <v>826</v>
      </c>
    </row>
    <row r="261" spans="1:7">
      <c r="A261">
        <v>6</v>
      </c>
      <c r="B261">
        <v>9</v>
      </c>
      <c r="C261" t="s">
        <v>385</v>
      </c>
      <c r="E261" t="s">
        <v>823</v>
      </c>
      <c r="F261">
        <v>500</v>
      </c>
      <c r="G261" t="s">
        <v>824</v>
      </c>
    </row>
    <row r="263" spans="1:7">
      <c r="A263">
        <v>4</v>
      </c>
      <c r="B263">
        <v>1</v>
      </c>
      <c r="C263" t="s">
        <v>835</v>
      </c>
      <c r="E263" t="s">
        <v>823</v>
      </c>
      <c r="F263">
        <v>500</v>
      </c>
      <c r="G263" t="s">
        <v>824</v>
      </c>
    </row>
    <row r="264" spans="1:7">
      <c r="A264">
        <v>2</v>
      </c>
      <c r="B264">
        <v>2</v>
      </c>
      <c r="C264" t="s">
        <v>226</v>
      </c>
      <c r="E264" t="s">
        <v>832</v>
      </c>
      <c r="F264">
        <v>500</v>
      </c>
      <c r="G264" t="s">
        <v>833</v>
      </c>
    </row>
    <row r="265" spans="1:7">
      <c r="A265">
        <v>1</v>
      </c>
      <c r="B265">
        <v>3</v>
      </c>
      <c r="C265" t="s">
        <v>829</v>
      </c>
      <c r="E265" t="s">
        <v>830</v>
      </c>
      <c r="F265">
        <v>500</v>
      </c>
      <c r="G265" t="s">
        <v>831</v>
      </c>
    </row>
    <row r="266" spans="1:7">
      <c r="A266">
        <v>3</v>
      </c>
      <c r="B266">
        <v>4</v>
      </c>
      <c r="C266" t="s">
        <v>228</v>
      </c>
      <c r="E266" t="s">
        <v>834</v>
      </c>
      <c r="F266">
        <v>500</v>
      </c>
      <c r="G266" t="s">
        <v>368</v>
      </c>
    </row>
    <row r="267" spans="1:7">
      <c r="A267">
        <v>9</v>
      </c>
      <c r="B267">
        <v>5</v>
      </c>
      <c r="C267" t="s">
        <v>275</v>
      </c>
      <c r="E267" t="s">
        <v>276</v>
      </c>
      <c r="F267">
        <v>0</v>
      </c>
    </row>
    <row r="268" spans="1:7">
      <c r="A268">
        <v>7</v>
      </c>
      <c r="B268">
        <v>6</v>
      </c>
      <c r="C268" t="s">
        <v>840</v>
      </c>
      <c r="E268" t="s">
        <v>841</v>
      </c>
      <c r="F268">
        <v>500</v>
      </c>
      <c r="G268" t="s">
        <v>842</v>
      </c>
    </row>
    <row r="269" spans="1:7">
      <c r="A269">
        <v>6</v>
      </c>
      <c r="B269">
        <v>7</v>
      </c>
      <c r="C269" t="s">
        <v>838</v>
      </c>
      <c r="E269" t="s">
        <v>839</v>
      </c>
      <c r="F269">
        <v>500</v>
      </c>
      <c r="G269" t="s">
        <v>274</v>
      </c>
    </row>
    <row r="270" spans="1:7">
      <c r="A270">
        <v>5</v>
      </c>
      <c r="B270">
        <v>8</v>
      </c>
      <c r="C270" t="s">
        <v>84</v>
      </c>
      <c r="E270" t="s">
        <v>836</v>
      </c>
      <c r="F270">
        <v>500</v>
      </c>
      <c r="G270" t="s">
        <v>837</v>
      </c>
    </row>
    <row r="271" spans="1:7">
      <c r="A271">
        <v>8</v>
      </c>
      <c r="B271">
        <v>9</v>
      </c>
      <c r="C271" t="s">
        <v>231</v>
      </c>
      <c r="E271" t="s">
        <v>843</v>
      </c>
      <c r="F271">
        <v>500</v>
      </c>
      <c r="G271" t="s">
        <v>844</v>
      </c>
    </row>
    <row r="273" spans="1:7">
      <c r="A273">
        <v>1</v>
      </c>
      <c r="B273">
        <v>1</v>
      </c>
      <c r="C273" t="s">
        <v>856</v>
      </c>
      <c r="E273" t="s">
        <v>349</v>
      </c>
      <c r="F273">
        <v>500</v>
      </c>
      <c r="G273" t="s">
        <v>906</v>
      </c>
    </row>
    <row r="274" spans="1:7">
      <c r="A274">
        <v>9</v>
      </c>
      <c r="B274">
        <v>2</v>
      </c>
      <c r="C274" t="s">
        <v>857</v>
      </c>
      <c r="E274" t="s">
        <v>926</v>
      </c>
      <c r="F274">
        <v>500</v>
      </c>
      <c r="G274" t="s">
        <v>927</v>
      </c>
    </row>
    <row r="275" spans="1:7">
      <c r="A275">
        <v>5</v>
      </c>
      <c r="B275">
        <v>3</v>
      </c>
      <c r="C275" t="s">
        <v>914</v>
      </c>
      <c r="E275" t="s">
        <v>915</v>
      </c>
      <c r="F275">
        <v>500</v>
      </c>
      <c r="G275" t="s">
        <v>916</v>
      </c>
    </row>
    <row r="276" spans="1:7">
      <c r="A276">
        <v>7</v>
      </c>
      <c r="B276">
        <v>4</v>
      </c>
      <c r="C276" t="s">
        <v>920</v>
      </c>
      <c r="E276" t="s">
        <v>921</v>
      </c>
      <c r="F276">
        <v>500</v>
      </c>
      <c r="G276" t="s">
        <v>922</v>
      </c>
    </row>
    <row r="277" spans="1:7">
      <c r="A277">
        <v>6</v>
      </c>
      <c r="B277">
        <v>5</v>
      </c>
      <c r="C277" t="s">
        <v>917</v>
      </c>
      <c r="E277" t="s">
        <v>918</v>
      </c>
      <c r="F277">
        <v>500</v>
      </c>
      <c r="G277" t="s">
        <v>919</v>
      </c>
    </row>
    <row r="278" spans="1:7">
      <c r="A278">
        <v>3</v>
      </c>
      <c r="B278">
        <v>6</v>
      </c>
      <c r="C278" t="s">
        <v>909</v>
      </c>
      <c r="E278" t="s">
        <v>910</v>
      </c>
      <c r="F278">
        <v>500</v>
      </c>
      <c r="G278" t="s">
        <v>911</v>
      </c>
    </row>
    <row r="279" spans="1:7">
      <c r="A279">
        <v>2</v>
      </c>
      <c r="B279">
        <v>7</v>
      </c>
      <c r="C279" t="s">
        <v>861</v>
      </c>
      <c r="E279" t="s">
        <v>907</v>
      </c>
      <c r="F279">
        <v>500</v>
      </c>
      <c r="G279" t="s">
        <v>908</v>
      </c>
    </row>
    <row r="280" spans="1:7">
      <c r="A280">
        <v>4</v>
      </c>
      <c r="B280">
        <v>8</v>
      </c>
      <c r="C280" t="s">
        <v>862</v>
      </c>
      <c r="E280" t="s">
        <v>912</v>
      </c>
      <c r="F280">
        <v>500</v>
      </c>
      <c r="G280" t="s">
        <v>913</v>
      </c>
    </row>
    <row r="281" spans="1:7">
      <c r="A281">
        <v>8</v>
      </c>
      <c r="B281">
        <v>9</v>
      </c>
      <c r="C281" t="s">
        <v>923</v>
      </c>
      <c r="E281" t="s">
        <v>924</v>
      </c>
      <c r="F281">
        <v>500</v>
      </c>
      <c r="G281" t="s">
        <v>925</v>
      </c>
    </row>
    <row r="283" spans="1:7">
      <c r="A283">
        <v>1</v>
      </c>
      <c r="B283">
        <v>1</v>
      </c>
      <c r="C283" t="s">
        <v>867</v>
      </c>
      <c r="E283" t="s">
        <v>929</v>
      </c>
      <c r="F283">
        <v>500</v>
      </c>
      <c r="G283" t="s">
        <v>930</v>
      </c>
    </row>
    <row r="284" spans="1:7">
      <c r="A284">
        <v>10</v>
      </c>
      <c r="B284">
        <v>2</v>
      </c>
      <c r="C284" t="s">
        <v>948</v>
      </c>
      <c r="E284" t="s">
        <v>761</v>
      </c>
      <c r="F284">
        <v>500</v>
      </c>
      <c r="G284" t="s">
        <v>258</v>
      </c>
    </row>
    <row r="285" spans="1:7">
      <c r="A285">
        <v>7</v>
      </c>
      <c r="B285">
        <v>3</v>
      </c>
      <c r="C285" t="s">
        <v>942</v>
      </c>
      <c r="E285" t="s">
        <v>943</v>
      </c>
      <c r="F285">
        <v>500</v>
      </c>
      <c r="G285" t="s">
        <v>301</v>
      </c>
    </row>
    <row r="286" spans="1:7">
      <c r="A286">
        <v>4</v>
      </c>
      <c r="B286">
        <v>4</v>
      </c>
      <c r="C286" t="s">
        <v>871</v>
      </c>
      <c r="E286" t="s">
        <v>936</v>
      </c>
      <c r="F286">
        <v>500</v>
      </c>
      <c r="G286" t="s">
        <v>937</v>
      </c>
    </row>
    <row r="287" spans="1:7">
      <c r="A287">
        <v>2</v>
      </c>
      <c r="B287">
        <v>5</v>
      </c>
      <c r="C287" t="s">
        <v>872</v>
      </c>
      <c r="E287" t="s">
        <v>931</v>
      </c>
      <c r="F287">
        <v>500</v>
      </c>
      <c r="G287" t="s">
        <v>932</v>
      </c>
    </row>
    <row r="288" spans="1:7">
      <c r="A288">
        <v>3</v>
      </c>
      <c r="B288">
        <v>6</v>
      </c>
      <c r="C288" t="s">
        <v>933</v>
      </c>
      <c r="E288" t="s">
        <v>934</v>
      </c>
      <c r="F288">
        <v>500</v>
      </c>
      <c r="G288" t="s">
        <v>935</v>
      </c>
    </row>
    <row r="289" spans="1:7">
      <c r="A289">
        <v>5</v>
      </c>
      <c r="B289">
        <v>7</v>
      </c>
      <c r="C289" t="s">
        <v>874</v>
      </c>
      <c r="E289" t="s">
        <v>938</v>
      </c>
      <c r="F289">
        <v>500</v>
      </c>
      <c r="G289" t="s">
        <v>939</v>
      </c>
    </row>
    <row r="290" spans="1:7">
      <c r="A290">
        <v>8</v>
      </c>
      <c r="B290">
        <v>8</v>
      </c>
      <c r="C290" t="s">
        <v>944</v>
      </c>
      <c r="E290" t="s">
        <v>945</v>
      </c>
      <c r="F290">
        <v>500</v>
      </c>
      <c r="G290" t="s">
        <v>946</v>
      </c>
    </row>
    <row r="291" spans="1:7">
      <c r="A291">
        <v>6</v>
      </c>
      <c r="B291">
        <v>9</v>
      </c>
      <c r="C291" t="s">
        <v>940</v>
      </c>
      <c r="E291" t="s">
        <v>941</v>
      </c>
      <c r="F291">
        <v>500</v>
      </c>
      <c r="G291" t="s">
        <v>656</v>
      </c>
    </row>
    <row r="292" spans="1:7">
      <c r="A292">
        <v>9</v>
      </c>
      <c r="B292">
        <v>10</v>
      </c>
      <c r="C292" t="s">
        <v>947</v>
      </c>
      <c r="E292" t="s">
        <v>758</v>
      </c>
      <c r="F292">
        <v>500</v>
      </c>
      <c r="G292" t="s">
        <v>466</v>
      </c>
    </row>
    <row r="294" spans="1:7">
      <c r="A294">
        <v>6</v>
      </c>
      <c r="B294">
        <v>1</v>
      </c>
      <c r="C294" t="s">
        <v>235</v>
      </c>
      <c r="E294" t="s">
        <v>958</v>
      </c>
      <c r="F294">
        <v>500</v>
      </c>
      <c r="G294" t="s">
        <v>959</v>
      </c>
    </row>
    <row r="295" spans="1:7">
      <c r="A295">
        <v>4</v>
      </c>
      <c r="B295">
        <v>2</v>
      </c>
      <c r="C295" t="s">
        <v>237</v>
      </c>
      <c r="E295" t="s">
        <v>737</v>
      </c>
      <c r="F295">
        <v>500</v>
      </c>
      <c r="G295" t="s">
        <v>956</v>
      </c>
    </row>
    <row r="296" spans="1:7">
      <c r="A296">
        <v>5</v>
      </c>
      <c r="B296">
        <v>3</v>
      </c>
      <c r="C296" t="s">
        <v>903</v>
      </c>
      <c r="E296" t="s">
        <v>957</v>
      </c>
      <c r="F296">
        <v>500</v>
      </c>
      <c r="G296" t="s">
        <v>621</v>
      </c>
    </row>
    <row r="297" spans="1:7">
      <c r="A297">
        <v>8</v>
      </c>
      <c r="B297">
        <v>4</v>
      </c>
      <c r="C297" t="s">
        <v>238</v>
      </c>
      <c r="E297" t="s">
        <v>276</v>
      </c>
      <c r="F297">
        <v>0</v>
      </c>
    </row>
    <row r="298" spans="1:7">
      <c r="A298">
        <v>7</v>
      </c>
      <c r="B298">
        <v>5</v>
      </c>
      <c r="C298" t="s">
        <v>239</v>
      </c>
      <c r="E298" t="s">
        <v>960</v>
      </c>
      <c r="F298">
        <v>500</v>
      </c>
      <c r="G298" t="s">
        <v>278</v>
      </c>
    </row>
    <row r="299" spans="1:7">
      <c r="A299">
        <v>1</v>
      </c>
      <c r="B299">
        <v>6</v>
      </c>
      <c r="C299" t="s">
        <v>949</v>
      </c>
      <c r="E299" t="s">
        <v>950</v>
      </c>
      <c r="F299">
        <v>500</v>
      </c>
      <c r="G299" t="s">
        <v>951</v>
      </c>
    </row>
    <row r="300" spans="1:7">
      <c r="A300">
        <v>2</v>
      </c>
      <c r="B300">
        <v>7</v>
      </c>
      <c r="C300" t="s">
        <v>247</v>
      </c>
      <c r="E300" t="s">
        <v>952</v>
      </c>
      <c r="F300">
        <v>500</v>
      </c>
      <c r="G300" t="s">
        <v>953</v>
      </c>
    </row>
    <row r="301" spans="1:7">
      <c r="A301">
        <v>8</v>
      </c>
      <c r="B301">
        <v>8</v>
      </c>
      <c r="C301" t="s">
        <v>904</v>
      </c>
      <c r="E301" t="s">
        <v>276</v>
      </c>
      <c r="F301">
        <v>0</v>
      </c>
    </row>
    <row r="302" spans="1:7">
      <c r="A302">
        <v>3</v>
      </c>
      <c r="B302">
        <v>9</v>
      </c>
      <c r="C302" t="s">
        <v>905</v>
      </c>
      <c r="E302" t="s">
        <v>954</v>
      </c>
      <c r="F302">
        <v>500</v>
      </c>
      <c r="G302" t="s">
        <v>955</v>
      </c>
    </row>
    <row r="304" spans="1:7">
      <c r="A304">
        <v>4</v>
      </c>
      <c r="B304">
        <v>1</v>
      </c>
      <c r="C304" t="s">
        <v>968</v>
      </c>
      <c r="E304" t="s">
        <v>969</v>
      </c>
      <c r="F304">
        <v>500</v>
      </c>
      <c r="G304" t="s">
        <v>970</v>
      </c>
    </row>
    <row r="305" spans="1:7">
      <c r="A305">
        <v>7</v>
      </c>
      <c r="B305">
        <v>2</v>
      </c>
      <c r="C305" t="s">
        <v>242</v>
      </c>
      <c r="E305" t="s">
        <v>976</v>
      </c>
      <c r="F305">
        <v>500</v>
      </c>
      <c r="G305" t="s">
        <v>977</v>
      </c>
    </row>
    <row r="306" spans="1:7">
      <c r="A306">
        <v>8</v>
      </c>
      <c r="B306">
        <v>3</v>
      </c>
      <c r="C306" t="s">
        <v>243</v>
      </c>
      <c r="E306" t="s">
        <v>978</v>
      </c>
      <c r="F306">
        <v>500</v>
      </c>
      <c r="G306" t="s">
        <v>979</v>
      </c>
    </row>
    <row r="307" spans="1:7">
      <c r="A307">
        <v>2</v>
      </c>
      <c r="B307">
        <v>4</v>
      </c>
      <c r="C307" t="s">
        <v>244</v>
      </c>
      <c r="E307" t="s">
        <v>963</v>
      </c>
      <c r="F307">
        <v>500</v>
      </c>
      <c r="G307" t="s">
        <v>964</v>
      </c>
    </row>
    <row r="308" spans="1:7">
      <c r="A308">
        <v>3</v>
      </c>
      <c r="B308">
        <v>5</v>
      </c>
      <c r="C308" t="s">
        <v>965</v>
      </c>
      <c r="E308" t="s">
        <v>966</v>
      </c>
      <c r="F308">
        <v>500</v>
      </c>
      <c r="G308" t="s">
        <v>967</v>
      </c>
    </row>
    <row r="309" spans="1:7">
      <c r="A309">
        <v>1</v>
      </c>
      <c r="B309">
        <v>6</v>
      </c>
      <c r="C309" t="s">
        <v>246</v>
      </c>
      <c r="E309" t="s">
        <v>961</v>
      </c>
      <c r="F309">
        <v>500</v>
      </c>
      <c r="G309" t="s">
        <v>962</v>
      </c>
    </row>
    <row r="310" spans="1:7">
      <c r="A310">
        <v>6</v>
      </c>
      <c r="B310">
        <v>7</v>
      </c>
      <c r="C310" t="s">
        <v>248</v>
      </c>
      <c r="E310" t="s">
        <v>974</v>
      </c>
      <c r="F310">
        <v>500</v>
      </c>
      <c r="G310" t="s">
        <v>975</v>
      </c>
    </row>
    <row r="311" spans="1:7">
      <c r="A311">
        <v>5</v>
      </c>
      <c r="B311">
        <v>8</v>
      </c>
      <c r="C311" t="s">
        <v>971</v>
      </c>
      <c r="E311" t="s">
        <v>972</v>
      </c>
      <c r="F311">
        <v>500</v>
      </c>
      <c r="G311" t="s">
        <v>973</v>
      </c>
    </row>
    <row r="312" spans="1:7">
      <c r="A312">
        <v>9</v>
      </c>
      <c r="B312">
        <v>9</v>
      </c>
      <c r="C312" t="s">
        <v>250</v>
      </c>
      <c r="E312" t="s">
        <v>276</v>
      </c>
      <c r="F312">
        <v>0</v>
      </c>
    </row>
    <row r="314" spans="1:7">
      <c r="A314">
        <v>2</v>
      </c>
      <c r="B314">
        <v>1</v>
      </c>
      <c r="C314" t="s">
        <v>985</v>
      </c>
      <c r="E314" t="s">
        <v>986</v>
      </c>
      <c r="F314">
        <v>2000</v>
      </c>
      <c r="G314" t="s">
        <v>731</v>
      </c>
    </row>
    <row r="315" spans="1:7">
      <c r="A315">
        <v>3</v>
      </c>
      <c r="B315">
        <v>2</v>
      </c>
      <c r="C315" t="s">
        <v>987</v>
      </c>
      <c r="E315" t="s">
        <v>988</v>
      </c>
      <c r="F315">
        <v>2000</v>
      </c>
      <c r="G315" t="s">
        <v>989</v>
      </c>
    </row>
    <row r="316" spans="1:7">
      <c r="A316">
        <v>1</v>
      </c>
      <c r="B316">
        <v>3</v>
      </c>
      <c r="C316" t="s">
        <v>982</v>
      </c>
      <c r="E316" t="s">
        <v>983</v>
      </c>
      <c r="F316">
        <v>2000</v>
      </c>
      <c r="G316" t="s">
        <v>984</v>
      </c>
    </row>
    <row r="318" spans="1:7">
      <c r="A318">
        <v>3</v>
      </c>
      <c r="B318">
        <v>1</v>
      </c>
      <c r="C318" t="s">
        <v>995</v>
      </c>
      <c r="E318" t="s">
        <v>996</v>
      </c>
      <c r="F318">
        <v>2000</v>
      </c>
      <c r="G318" t="s">
        <v>255</v>
      </c>
    </row>
    <row r="319" spans="1:7">
      <c r="A319">
        <v>5</v>
      </c>
      <c r="B319">
        <v>2</v>
      </c>
      <c r="C319" t="s">
        <v>999</v>
      </c>
      <c r="E319" t="s">
        <v>276</v>
      </c>
      <c r="F319">
        <v>0</v>
      </c>
      <c r="G319" t="s">
        <v>1000</v>
      </c>
    </row>
    <row r="320" spans="1:7">
      <c r="A320">
        <v>1</v>
      </c>
      <c r="B320">
        <v>3</v>
      </c>
      <c r="C320" t="s">
        <v>990</v>
      </c>
      <c r="E320" t="s">
        <v>991</v>
      </c>
      <c r="F320">
        <v>2000</v>
      </c>
      <c r="G320" t="s">
        <v>992</v>
      </c>
    </row>
    <row r="321" spans="1:7">
      <c r="A321">
        <v>4</v>
      </c>
      <c r="B321">
        <v>4</v>
      </c>
      <c r="C321" t="s">
        <v>997</v>
      </c>
      <c r="E321" t="s">
        <v>998</v>
      </c>
      <c r="F321">
        <v>2000</v>
      </c>
      <c r="G321" t="s">
        <v>738</v>
      </c>
    </row>
    <row r="322" spans="1:7">
      <c r="A322">
        <v>2</v>
      </c>
      <c r="B322">
        <v>5</v>
      </c>
      <c r="C322" t="s">
        <v>614</v>
      </c>
      <c r="E322" t="s">
        <v>993</v>
      </c>
      <c r="F322">
        <v>2000</v>
      </c>
      <c r="G322" t="s">
        <v>994</v>
      </c>
    </row>
    <row r="324" spans="1:7">
      <c r="A324">
        <v>3</v>
      </c>
      <c r="B324">
        <v>1</v>
      </c>
      <c r="C324" t="s">
        <v>1006</v>
      </c>
      <c r="E324" t="s">
        <v>1007</v>
      </c>
      <c r="F324">
        <v>2000</v>
      </c>
      <c r="G324" t="s">
        <v>1008</v>
      </c>
    </row>
    <row r="325" spans="1:7">
      <c r="A325">
        <v>1</v>
      </c>
      <c r="B325">
        <v>2</v>
      </c>
      <c r="C325" t="s">
        <v>1001</v>
      </c>
      <c r="E325" t="s">
        <v>1002</v>
      </c>
      <c r="F325">
        <v>2000</v>
      </c>
      <c r="G325" t="s">
        <v>796</v>
      </c>
    </row>
    <row r="326" spans="1:7">
      <c r="A326">
        <v>2</v>
      </c>
      <c r="B326">
        <v>3</v>
      </c>
      <c r="C326" t="s">
        <v>1003</v>
      </c>
      <c r="E326" t="s">
        <v>1004</v>
      </c>
      <c r="F326">
        <v>2000</v>
      </c>
      <c r="G326" t="s">
        <v>1005</v>
      </c>
    </row>
    <row r="327" spans="1:7">
      <c r="A327">
        <v>4</v>
      </c>
      <c r="B327">
        <v>4</v>
      </c>
      <c r="C327" t="s">
        <v>1009</v>
      </c>
      <c r="E327" t="s">
        <v>1010</v>
      </c>
      <c r="F327">
        <v>2000</v>
      </c>
      <c r="G327" t="s">
        <v>1011</v>
      </c>
    </row>
    <row r="329" spans="1:7">
      <c r="A329">
        <v>5</v>
      </c>
      <c r="B329">
        <v>1</v>
      </c>
      <c r="C329" t="s">
        <v>1022</v>
      </c>
      <c r="E329" t="s">
        <v>1023</v>
      </c>
      <c r="F329">
        <v>2000</v>
      </c>
      <c r="G329" t="s">
        <v>798</v>
      </c>
    </row>
    <row r="330" spans="1:7">
      <c r="A330">
        <v>5</v>
      </c>
      <c r="B330">
        <v>2</v>
      </c>
      <c r="C330" t="s">
        <v>1024</v>
      </c>
      <c r="E330" t="s">
        <v>1023</v>
      </c>
      <c r="F330">
        <v>2000</v>
      </c>
      <c r="G330" t="s">
        <v>798</v>
      </c>
    </row>
    <row r="331" spans="1:7">
      <c r="A331">
        <v>1</v>
      </c>
      <c r="B331">
        <v>3</v>
      </c>
      <c r="C331" t="s">
        <v>1012</v>
      </c>
      <c r="E331" t="s">
        <v>1013</v>
      </c>
      <c r="F331">
        <v>2000</v>
      </c>
      <c r="G331" t="s">
        <v>953</v>
      </c>
    </row>
    <row r="332" spans="1:7">
      <c r="A332">
        <v>4</v>
      </c>
      <c r="B332">
        <v>4</v>
      </c>
      <c r="C332" t="s">
        <v>1020</v>
      </c>
      <c r="E332" t="s">
        <v>1021</v>
      </c>
      <c r="F332">
        <v>2000</v>
      </c>
      <c r="G332" t="s">
        <v>922</v>
      </c>
    </row>
    <row r="333" spans="1:7">
      <c r="A333">
        <v>3</v>
      </c>
      <c r="B333">
        <v>5</v>
      </c>
      <c r="C333" t="s">
        <v>1017</v>
      </c>
      <c r="E333" t="s">
        <v>1018</v>
      </c>
      <c r="F333">
        <v>2000</v>
      </c>
      <c r="G333" t="s">
        <v>1019</v>
      </c>
    </row>
    <row r="334" spans="1:7">
      <c r="A334">
        <v>2</v>
      </c>
      <c r="B334">
        <v>6</v>
      </c>
      <c r="C334" t="s">
        <v>1014</v>
      </c>
      <c r="E334" t="s">
        <v>1015</v>
      </c>
      <c r="F334">
        <v>2000</v>
      </c>
      <c r="G334" t="s">
        <v>1016</v>
      </c>
    </row>
    <row r="336" spans="1:7">
      <c r="A336">
        <v>4</v>
      </c>
      <c r="B336">
        <v>1</v>
      </c>
      <c r="C336" t="s">
        <v>1033</v>
      </c>
      <c r="E336" t="s">
        <v>1034</v>
      </c>
      <c r="F336">
        <v>1500</v>
      </c>
      <c r="G336" t="s">
        <v>1035</v>
      </c>
    </row>
    <row r="337" spans="1:7">
      <c r="A337">
        <v>9</v>
      </c>
      <c r="B337">
        <v>2</v>
      </c>
      <c r="C337" t="s">
        <v>1048</v>
      </c>
      <c r="E337" t="s">
        <v>1049</v>
      </c>
      <c r="F337">
        <v>1500</v>
      </c>
      <c r="G337" t="s">
        <v>1050</v>
      </c>
    </row>
    <row r="338" spans="1:7">
      <c r="A338">
        <v>6</v>
      </c>
      <c r="B338">
        <v>3</v>
      </c>
      <c r="C338" t="s">
        <v>1039</v>
      </c>
      <c r="E338" t="s">
        <v>1040</v>
      </c>
      <c r="F338">
        <v>1500</v>
      </c>
      <c r="G338" t="s">
        <v>1041</v>
      </c>
    </row>
    <row r="339" spans="1:7">
      <c r="A339">
        <v>3</v>
      </c>
      <c r="B339">
        <v>4</v>
      </c>
      <c r="C339" t="s">
        <v>1030</v>
      </c>
      <c r="E339" t="s">
        <v>1031</v>
      </c>
      <c r="F339">
        <v>1500</v>
      </c>
      <c r="G339" t="s">
        <v>1032</v>
      </c>
    </row>
    <row r="340" spans="1:7">
      <c r="A340">
        <v>5</v>
      </c>
      <c r="B340">
        <v>5</v>
      </c>
      <c r="C340" t="s">
        <v>1036</v>
      </c>
      <c r="E340" t="s">
        <v>1037</v>
      </c>
      <c r="F340">
        <v>1500</v>
      </c>
      <c r="G340" t="s">
        <v>1038</v>
      </c>
    </row>
    <row r="341" spans="1:7">
      <c r="A341">
        <v>10</v>
      </c>
      <c r="B341">
        <v>6</v>
      </c>
      <c r="C341" t="s">
        <v>1051</v>
      </c>
      <c r="E341" t="s">
        <v>1052</v>
      </c>
      <c r="F341">
        <v>1500</v>
      </c>
      <c r="G341" t="s">
        <v>1053</v>
      </c>
    </row>
    <row r="342" spans="1:7">
      <c r="A342">
        <v>2</v>
      </c>
      <c r="B342">
        <v>7</v>
      </c>
      <c r="C342" t="s">
        <v>1027</v>
      </c>
      <c r="E342" t="s">
        <v>1028</v>
      </c>
      <c r="F342">
        <v>1500</v>
      </c>
      <c r="G342" t="s">
        <v>1029</v>
      </c>
    </row>
    <row r="343" spans="1:7">
      <c r="A343">
        <v>1</v>
      </c>
      <c r="B343">
        <v>8</v>
      </c>
      <c r="C343" t="s">
        <v>1025</v>
      </c>
      <c r="E343" t="s">
        <v>1026</v>
      </c>
      <c r="F343">
        <v>1500</v>
      </c>
      <c r="G343" t="s">
        <v>388</v>
      </c>
    </row>
    <row r="344" spans="1:7">
      <c r="A344">
        <v>8</v>
      </c>
      <c r="B344">
        <v>9</v>
      </c>
      <c r="C344" t="s">
        <v>1045</v>
      </c>
      <c r="E344" t="s">
        <v>1046</v>
      </c>
      <c r="F344">
        <v>1500</v>
      </c>
      <c r="G344" t="s">
        <v>1047</v>
      </c>
    </row>
    <row r="345" spans="1:7">
      <c r="A345">
        <v>7</v>
      </c>
      <c r="B345">
        <v>10</v>
      </c>
      <c r="C345" t="s">
        <v>1042</v>
      </c>
      <c r="E345" t="s">
        <v>1043</v>
      </c>
      <c r="F345">
        <v>1500</v>
      </c>
      <c r="G345" t="s">
        <v>1044</v>
      </c>
    </row>
    <row r="347" spans="1:7">
      <c r="A347">
        <v>2</v>
      </c>
      <c r="B347">
        <v>1</v>
      </c>
      <c r="C347" t="s">
        <v>1057</v>
      </c>
      <c r="E347" t="s">
        <v>1058</v>
      </c>
      <c r="F347">
        <v>1500</v>
      </c>
      <c r="G347" t="s">
        <v>1059</v>
      </c>
    </row>
    <row r="348" spans="1:7">
      <c r="A348">
        <v>3</v>
      </c>
      <c r="B348">
        <v>2</v>
      </c>
      <c r="C348" t="s">
        <v>1060</v>
      </c>
      <c r="E348" t="s">
        <v>1061</v>
      </c>
      <c r="F348">
        <v>1500</v>
      </c>
      <c r="G348" t="s">
        <v>1062</v>
      </c>
    </row>
    <row r="349" spans="1:7">
      <c r="A349">
        <v>4</v>
      </c>
      <c r="B349">
        <v>3</v>
      </c>
      <c r="C349" t="s">
        <v>1063</v>
      </c>
      <c r="E349" t="s">
        <v>1064</v>
      </c>
      <c r="F349">
        <v>1500</v>
      </c>
      <c r="G349" t="s">
        <v>1062</v>
      </c>
    </row>
    <row r="350" spans="1:7">
      <c r="A350">
        <v>10</v>
      </c>
      <c r="B350">
        <v>4</v>
      </c>
      <c r="C350" t="s">
        <v>1079</v>
      </c>
      <c r="E350" t="s">
        <v>276</v>
      </c>
      <c r="F350">
        <v>0</v>
      </c>
    </row>
    <row r="351" spans="1:7">
      <c r="A351">
        <v>5</v>
      </c>
      <c r="B351">
        <v>5</v>
      </c>
      <c r="C351" t="s">
        <v>1065</v>
      </c>
      <c r="E351" t="s">
        <v>1066</v>
      </c>
      <c r="F351">
        <v>1500</v>
      </c>
      <c r="G351" t="s">
        <v>1067</v>
      </c>
    </row>
    <row r="352" spans="1:7">
      <c r="A352">
        <v>8</v>
      </c>
      <c r="B352">
        <v>6</v>
      </c>
      <c r="C352" t="s">
        <v>1073</v>
      </c>
      <c r="E352" t="s">
        <v>1074</v>
      </c>
      <c r="F352">
        <v>1500</v>
      </c>
      <c r="G352" t="s">
        <v>1075</v>
      </c>
    </row>
    <row r="353" spans="1:7">
      <c r="A353">
        <v>6</v>
      </c>
      <c r="B353">
        <v>7</v>
      </c>
      <c r="C353" t="s">
        <v>1068</v>
      </c>
      <c r="E353" t="s">
        <v>1069</v>
      </c>
      <c r="F353">
        <v>1500</v>
      </c>
      <c r="G353" t="s">
        <v>1070</v>
      </c>
    </row>
    <row r="354" spans="1:7">
      <c r="A354">
        <v>7</v>
      </c>
      <c r="B354">
        <v>8</v>
      </c>
      <c r="C354" t="s">
        <v>1071</v>
      </c>
      <c r="E354" t="s">
        <v>1072</v>
      </c>
      <c r="F354">
        <v>1500</v>
      </c>
      <c r="G354" t="s">
        <v>378</v>
      </c>
    </row>
    <row r="355" spans="1:7">
      <c r="A355">
        <v>1</v>
      </c>
      <c r="B355">
        <v>9</v>
      </c>
      <c r="C355" t="s">
        <v>1054</v>
      </c>
      <c r="E355" t="s">
        <v>1055</v>
      </c>
      <c r="F355">
        <v>1500</v>
      </c>
      <c r="G355" t="s">
        <v>1056</v>
      </c>
    </row>
    <row r="356" spans="1:7">
      <c r="A356">
        <v>9</v>
      </c>
      <c r="B356">
        <v>10</v>
      </c>
      <c r="C356" t="s">
        <v>1076</v>
      </c>
      <c r="E356" t="s">
        <v>1077</v>
      </c>
      <c r="F356">
        <v>1500</v>
      </c>
      <c r="G356" t="s">
        <v>1078</v>
      </c>
    </row>
    <row r="358" spans="1:7">
      <c r="A358">
        <v>3</v>
      </c>
      <c r="B358">
        <v>1</v>
      </c>
      <c r="C358" t="s">
        <v>1084</v>
      </c>
      <c r="E358" t="s">
        <v>1085</v>
      </c>
      <c r="F358">
        <v>1500</v>
      </c>
      <c r="G358" t="s">
        <v>1086</v>
      </c>
    </row>
    <row r="359" spans="1:7">
      <c r="A359">
        <v>5</v>
      </c>
      <c r="B359">
        <v>2</v>
      </c>
      <c r="C359" t="s">
        <v>1089</v>
      </c>
      <c r="E359" t="s">
        <v>1090</v>
      </c>
      <c r="F359">
        <v>1500</v>
      </c>
      <c r="G359" t="s">
        <v>1091</v>
      </c>
    </row>
    <row r="360" spans="1:7">
      <c r="A360">
        <v>1</v>
      </c>
      <c r="B360">
        <v>3</v>
      </c>
      <c r="C360" t="s">
        <v>1080</v>
      </c>
      <c r="E360" t="s">
        <v>1081</v>
      </c>
      <c r="F360">
        <v>1500</v>
      </c>
      <c r="G360" t="s">
        <v>453</v>
      </c>
    </row>
    <row r="361" spans="1:7">
      <c r="A361">
        <v>2</v>
      </c>
      <c r="B361">
        <v>4</v>
      </c>
      <c r="C361" t="s">
        <v>1082</v>
      </c>
      <c r="E361" t="s">
        <v>1083</v>
      </c>
      <c r="F361">
        <v>1500</v>
      </c>
      <c r="G361" t="s">
        <v>750</v>
      </c>
    </row>
    <row r="362" spans="1:7">
      <c r="A362">
        <v>8</v>
      </c>
      <c r="B362">
        <v>5</v>
      </c>
      <c r="C362" t="s">
        <v>1096</v>
      </c>
      <c r="E362" t="s">
        <v>1097</v>
      </c>
      <c r="F362">
        <v>1500</v>
      </c>
      <c r="G362" t="s">
        <v>1098</v>
      </c>
    </row>
    <row r="363" spans="1:7">
      <c r="A363">
        <v>6</v>
      </c>
      <c r="B363">
        <v>6</v>
      </c>
      <c r="C363" t="s">
        <v>1092</v>
      </c>
      <c r="E363" t="s">
        <v>1093</v>
      </c>
      <c r="F363">
        <v>1500</v>
      </c>
      <c r="G363" t="s">
        <v>360</v>
      </c>
    </row>
    <row r="364" spans="1:7">
      <c r="A364">
        <v>9</v>
      </c>
      <c r="B364">
        <v>7</v>
      </c>
      <c r="C364" t="s">
        <v>1099</v>
      </c>
      <c r="E364" t="s">
        <v>1100</v>
      </c>
      <c r="F364">
        <v>1500</v>
      </c>
      <c r="G364" t="s">
        <v>1101</v>
      </c>
    </row>
    <row r="365" spans="1:7">
      <c r="A365">
        <v>4</v>
      </c>
      <c r="B365">
        <v>8</v>
      </c>
      <c r="C365" t="s">
        <v>1087</v>
      </c>
      <c r="E365" t="s">
        <v>1088</v>
      </c>
      <c r="F365">
        <v>1500</v>
      </c>
      <c r="G365" t="s">
        <v>336</v>
      </c>
    </row>
    <row r="366" spans="1:7">
      <c r="A366">
        <v>7</v>
      </c>
      <c r="B366">
        <v>9</v>
      </c>
      <c r="C366" t="s">
        <v>1094</v>
      </c>
      <c r="E366" t="s">
        <v>1095</v>
      </c>
      <c r="F366">
        <v>1500</v>
      </c>
      <c r="G366" t="s">
        <v>1047</v>
      </c>
    </row>
    <row r="368" spans="1:7">
      <c r="A368">
        <v>5</v>
      </c>
      <c r="B368">
        <v>1</v>
      </c>
      <c r="C368" t="s">
        <v>1110</v>
      </c>
      <c r="E368" t="s">
        <v>1111</v>
      </c>
      <c r="F368">
        <v>1500</v>
      </c>
      <c r="G368" t="s">
        <v>1112</v>
      </c>
    </row>
    <row r="369" spans="1:7">
      <c r="A369">
        <v>2</v>
      </c>
      <c r="B369">
        <v>2</v>
      </c>
      <c r="C369" t="s">
        <v>1104</v>
      </c>
      <c r="E369" t="s">
        <v>1105</v>
      </c>
      <c r="F369">
        <v>1500</v>
      </c>
      <c r="G369" t="s">
        <v>791</v>
      </c>
    </row>
    <row r="370" spans="1:7">
      <c r="A370">
        <v>3</v>
      </c>
      <c r="B370">
        <v>3</v>
      </c>
      <c r="C370" t="s">
        <v>1106</v>
      </c>
      <c r="E370" t="s">
        <v>1095</v>
      </c>
      <c r="F370">
        <v>1500</v>
      </c>
      <c r="G370" t="s">
        <v>1047</v>
      </c>
    </row>
    <row r="371" spans="1:7">
      <c r="A371">
        <v>6</v>
      </c>
      <c r="B371">
        <v>4</v>
      </c>
      <c r="C371" t="s">
        <v>1113</v>
      </c>
      <c r="E371" t="s">
        <v>1114</v>
      </c>
      <c r="F371">
        <v>1500</v>
      </c>
      <c r="G371" t="s">
        <v>1115</v>
      </c>
    </row>
    <row r="372" spans="1:7">
      <c r="A372">
        <v>1</v>
      </c>
      <c r="B372">
        <v>5</v>
      </c>
      <c r="C372" t="s">
        <v>1102</v>
      </c>
      <c r="E372" t="s">
        <v>1103</v>
      </c>
      <c r="F372">
        <v>1500</v>
      </c>
      <c r="G372" t="s">
        <v>265</v>
      </c>
    </row>
    <row r="373" spans="1:7">
      <c r="A373">
        <v>4</v>
      </c>
      <c r="B373">
        <v>6</v>
      </c>
      <c r="C373" t="s">
        <v>1107</v>
      </c>
      <c r="E373" t="s">
        <v>1108</v>
      </c>
      <c r="F373">
        <v>1500</v>
      </c>
      <c r="G373" t="s">
        <v>1109</v>
      </c>
    </row>
    <row r="375" spans="1:7">
      <c r="A375">
        <v>7</v>
      </c>
      <c r="B375">
        <v>1</v>
      </c>
      <c r="C375" t="s">
        <v>1132</v>
      </c>
      <c r="E375" t="s">
        <v>1133</v>
      </c>
      <c r="F375">
        <v>1500</v>
      </c>
      <c r="G375" t="s">
        <v>323</v>
      </c>
    </row>
    <row r="376" spans="1:7">
      <c r="A376">
        <v>3</v>
      </c>
      <c r="B376">
        <v>2</v>
      </c>
      <c r="C376" t="s">
        <v>1122</v>
      </c>
      <c r="E376" t="s">
        <v>1123</v>
      </c>
      <c r="F376">
        <v>1500</v>
      </c>
      <c r="G376" t="s">
        <v>252</v>
      </c>
    </row>
    <row r="377" spans="1:7">
      <c r="A377">
        <v>2</v>
      </c>
      <c r="B377">
        <v>3</v>
      </c>
      <c r="C377" t="s">
        <v>1119</v>
      </c>
      <c r="E377" t="s">
        <v>1120</v>
      </c>
      <c r="F377">
        <v>1500</v>
      </c>
      <c r="G377" t="s">
        <v>1121</v>
      </c>
    </row>
    <row r="378" spans="1:7">
      <c r="A378">
        <v>10</v>
      </c>
      <c r="B378">
        <v>4</v>
      </c>
      <c r="C378" t="s">
        <v>1140</v>
      </c>
      <c r="E378" t="s">
        <v>1141</v>
      </c>
      <c r="F378">
        <v>1500</v>
      </c>
      <c r="G378" t="s">
        <v>1142</v>
      </c>
    </row>
    <row r="379" spans="1:7">
      <c r="A379">
        <v>8</v>
      </c>
      <c r="B379">
        <v>5</v>
      </c>
      <c r="C379" t="s">
        <v>1134</v>
      </c>
      <c r="E379" t="s">
        <v>1135</v>
      </c>
      <c r="F379">
        <v>1500</v>
      </c>
      <c r="G379" t="s">
        <v>1136</v>
      </c>
    </row>
    <row r="380" spans="1:7">
      <c r="A380">
        <v>1</v>
      </c>
      <c r="B380">
        <v>6</v>
      </c>
      <c r="C380" t="s">
        <v>1116</v>
      </c>
      <c r="E380" t="s">
        <v>1117</v>
      </c>
      <c r="F380">
        <v>1500</v>
      </c>
      <c r="G380" t="s">
        <v>1118</v>
      </c>
    </row>
    <row r="381" spans="1:7">
      <c r="A381">
        <v>6</v>
      </c>
      <c r="B381">
        <v>7</v>
      </c>
      <c r="C381" t="s">
        <v>1129</v>
      </c>
      <c r="E381" t="s">
        <v>1130</v>
      </c>
      <c r="F381">
        <v>1500</v>
      </c>
      <c r="G381" t="s">
        <v>1131</v>
      </c>
    </row>
    <row r="382" spans="1:7">
      <c r="A382">
        <v>4</v>
      </c>
      <c r="B382">
        <v>8</v>
      </c>
      <c r="C382" t="s">
        <v>1124</v>
      </c>
      <c r="E382" t="s">
        <v>1125</v>
      </c>
      <c r="F382">
        <v>1500</v>
      </c>
      <c r="G382" t="s">
        <v>1126</v>
      </c>
    </row>
    <row r="383" spans="1:7">
      <c r="A383">
        <v>5</v>
      </c>
      <c r="B383">
        <v>9</v>
      </c>
      <c r="C383" t="s">
        <v>1127</v>
      </c>
      <c r="E383" t="s">
        <v>1128</v>
      </c>
      <c r="F383">
        <v>1500</v>
      </c>
      <c r="G383" t="s">
        <v>994</v>
      </c>
    </row>
    <row r="384" spans="1:7">
      <c r="A384">
        <v>9</v>
      </c>
      <c r="B384">
        <v>10</v>
      </c>
      <c r="C384" t="s">
        <v>1137</v>
      </c>
      <c r="E384" t="s">
        <v>1138</v>
      </c>
      <c r="F384">
        <v>1500</v>
      </c>
      <c r="G384" t="s">
        <v>1139</v>
      </c>
    </row>
    <row r="386" spans="1:7">
      <c r="A386">
        <v>8</v>
      </c>
      <c r="B386">
        <v>1</v>
      </c>
      <c r="C386" t="s">
        <v>1161</v>
      </c>
      <c r="E386" t="s">
        <v>1162</v>
      </c>
      <c r="F386">
        <v>1500</v>
      </c>
      <c r="G386" t="s">
        <v>1163</v>
      </c>
    </row>
    <row r="387" spans="1:7">
      <c r="A387">
        <v>3</v>
      </c>
      <c r="B387">
        <v>2</v>
      </c>
      <c r="C387" t="s">
        <v>1148</v>
      </c>
      <c r="E387" t="s">
        <v>1149</v>
      </c>
      <c r="F387">
        <v>1500</v>
      </c>
      <c r="G387" t="s">
        <v>468</v>
      </c>
    </row>
    <row r="388" spans="1:7">
      <c r="A388">
        <v>5</v>
      </c>
      <c r="B388">
        <v>3</v>
      </c>
      <c r="C388" t="s">
        <v>1152</v>
      </c>
      <c r="E388" t="s">
        <v>1153</v>
      </c>
      <c r="F388">
        <v>1500</v>
      </c>
      <c r="G388" t="s">
        <v>1154</v>
      </c>
    </row>
    <row r="389" spans="1:7">
      <c r="A389">
        <v>9</v>
      </c>
      <c r="B389">
        <v>4</v>
      </c>
      <c r="C389" t="s">
        <v>1164</v>
      </c>
      <c r="E389" t="s">
        <v>1165</v>
      </c>
      <c r="F389">
        <v>1500</v>
      </c>
      <c r="G389" t="s">
        <v>406</v>
      </c>
    </row>
    <row r="390" spans="1:7">
      <c r="A390">
        <v>1</v>
      </c>
      <c r="B390">
        <v>5</v>
      </c>
      <c r="C390" t="s">
        <v>1143</v>
      </c>
      <c r="E390" t="s">
        <v>1144</v>
      </c>
      <c r="F390">
        <v>1500</v>
      </c>
      <c r="G390" t="s">
        <v>1145</v>
      </c>
    </row>
    <row r="391" spans="1:7">
      <c r="A391">
        <v>2</v>
      </c>
      <c r="B391">
        <v>6</v>
      </c>
      <c r="C391" t="s">
        <v>1146</v>
      </c>
      <c r="E391" t="s">
        <v>1147</v>
      </c>
      <c r="F391">
        <v>1500</v>
      </c>
      <c r="G391" t="s">
        <v>318</v>
      </c>
    </row>
    <row r="392" spans="1:7">
      <c r="A392">
        <v>6</v>
      </c>
      <c r="B392">
        <v>7</v>
      </c>
      <c r="C392" t="s">
        <v>1155</v>
      </c>
      <c r="E392" t="s">
        <v>1156</v>
      </c>
      <c r="F392">
        <v>1500</v>
      </c>
      <c r="G392" t="s">
        <v>1157</v>
      </c>
    </row>
    <row r="393" spans="1:7">
      <c r="A393">
        <v>7</v>
      </c>
      <c r="B393">
        <v>8</v>
      </c>
      <c r="C393" t="s">
        <v>1158</v>
      </c>
      <c r="E393" t="s">
        <v>1159</v>
      </c>
      <c r="F393">
        <v>1500</v>
      </c>
      <c r="G393" t="s">
        <v>1160</v>
      </c>
    </row>
    <row r="394" spans="1:7">
      <c r="A394">
        <v>4</v>
      </c>
      <c r="B394">
        <v>9</v>
      </c>
      <c r="C394" t="s">
        <v>1150</v>
      </c>
      <c r="E394" t="s">
        <v>1151</v>
      </c>
      <c r="F394">
        <v>1500</v>
      </c>
      <c r="G394" t="s">
        <v>417</v>
      </c>
    </row>
    <row r="396" spans="1:7">
      <c r="A396">
        <v>9</v>
      </c>
      <c r="B396">
        <v>1</v>
      </c>
      <c r="C396" t="s">
        <v>1186</v>
      </c>
      <c r="E396" t="s">
        <v>1187</v>
      </c>
      <c r="F396">
        <v>1500</v>
      </c>
      <c r="G396" t="s">
        <v>1188</v>
      </c>
    </row>
    <row r="397" spans="1:7">
      <c r="A397">
        <v>2</v>
      </c>
      <c r="B397">
        <v>2</v>
      </c>
      <c r="C397" t="s">
        <v>1169</v>
      </c>
      <c r="E397" t="s">
        <v>1170</v>
      </c>
      <c r="F397">
        <v>1500</v>
      </c>
      <c r="G397" t="s">
        <v>1171</v>
      </c>
    </row>
    <row r="398" spans="1:7">
      <c r="A398">
        <v>3</v>
      </c>
      <c r="B398">
        <v>3</v>
      </c>
      <c r="C398" t="s">
        <v>1172</v>
      </c>
      <c r="E398" t="s">
        <v>1173</v>
      </c>
      <c r="F398">
        <v>1500</v>
      </c>
      <c r="G398" t="s">
        <v>466</v>
      </c>
    </row>
    <row r="399" spans="1:7">
      <c r="A399">
        <v>1</v>
      </c>
      <c r="B399">
        <v>4</v>
      </c>
      <c r="C399" t="s">
        <v>1166</v>
      </c>
      <c r="E399" t="s">
        <v>1167</v>
      </c>
      <c r="F399">
        <v>1500</v>
      </c>
      <c r="G399" t="s">
        <v>1168</v>
      </c>
    </row>
    <row r="400" spans="1:7">
      <c r="A400">
        <v>6</v>
      </c>
      <c r="B400">
        <v>5</v>
      </c>
      <c r="C400" t="s">
        <v>1179</v>
      </c>
      <c r="E400" t="s">
        <v>1180</v>
      </c>
      <c r="F400">
        <v>1500</v>
      </c>
      <c r="G400" t="s">
        <v>1181</v>
      </c>
    </row>
    <row r="401" spans="1:7">
      <c r="A401">
        <v>7</v>
      </c>
      <c r="B401">
        <v>6</v>
      </c>
      <c r="C401" t="s">
        <v>1182</v>
      </c>
      <c r="E401" t="s">
        <v>1183</v>
      </c>
      <c r="F401">
        <v>1500</v>
      </c>
      <c r="G401" t="s">
        <v>392</v>
      </c>
    </row>
    <row r="402" spans="1:7">
      <c r="A402">
        <v>5</v>
      </c>
      <c r="B402">
        <v>7</v>
      </c>
      <c r="C402" t="s">
        <v>1176</v>
      </c>
      <c r="E402" t="s">
        <v>1177</v>
      </c>
      <c r="F402">
        <v>1500</v>
      </c>
      <c r="G402" t="s">
        <v>1178</v>
      </c>
    </row>
    <row r="403" spans="1:7">
      <c r="A403">
        <v>4</v>
      </c>
      <c r="B403">
        <v>8</v>
      </c>
      <c r="C403" t="s">
        <v>1174</v>
      </c>
      <c r="E403" t="s">
        <v>1175</v>
      </c>
      <c r="F403">
        <v>1500</v>
      </c>
      <c r="G403" t="s">
        <v>645</v>
      </c>
    </row>
    <row r="404" spans="1:7">
      <c r="A404">
        <v>8</v>
      </c>
      <c r="B404">
        <v>9</v>
      </c>
      <c r="C404" t="s">
        <v>1184</v>
      </c>
      <c r="E404" t="s">
        <v>1185</v>
      </c>
      <c r="F404">
        <v>1500</v>
      </c>
      <c r="G404" t="s">
        <v>278</v>
      </c>
    </row>
    <row r="406" spans="1:7">
      <c r="A406">
        <v>2</v>
      </c>
      <c r="B406">
        <v>1</v>
      </c>
      <c r="C406" t="s">
        <v>1192</v>
      </c>
      <c r="E406" t="s">
        <v>1193</v>
      </c>
      <c r="F406">
        <v>1500</v>
      </c>
      <c r="G406" t="s">
        <v>984</v>
      </c>
    </row>
    <row r="407" spans="1:7">
      <c r="A407">
        <v>6</v>
      </c>
      <c r="B407">
        <v>2</v>
      </c>
      <c r="C407" t="s">
        <v>1199</v>
      </c>
      <c r="E407" t="s">
        <v>1200</v>
      </c>
      <c r="F407">
        <v>1500</v>
      </c>
      <c r="G407" t="s">
        <v>1201</v>
      </c>
    </row>
    <row r="408" spans="1:7">
      <c r="A408">
        <v>1</v>
      </c>
      <c r="B408">
        <v>3</v>
      </c>
      <c r="C408" t="s">
        <v>1189</v>
      </c>
      <c r="E408" t="s">
        <v>1190</v>
      </c>
      <c r="F408">
        <v>1500</v>
      </c>
      <c r="G408" t="s">
        <v>1191</v>
      </c>
    </row>
    <row r="409" spans="1:7">
      <c r="A409">
        <v>3</v>
      </c>
      <c r="B409">
        <v>4</v>
      </c>
      <c r="C409" t="s">
        <v>1194</v>
      </c>
      <c r="E409" t="s">
        <v>1128</v>
      </c>
      <c r="F409">
        <v>1500</v>
      </c>
      <c r="G409" t="s">
        <v>994</v>
      </c>
    </row>
    <row r="410" spans="1:7">
      <c r="A410">
        <v>4</v>
      </c>
      <c r="B410">
        <v>5</v>
      </c>
      <c r="C410" t="s">
        <v>617</v>
      </c>
      <c r="E410" t="s">
        <v>1195</v>
      </c>
      <c r="F410">
        <v>1500</v>
      </c>
      <c r="G410" t="s">
        <v>1196</v>
      </c>
    </row>
    <row r="411" spans="1:7">
      <c r="A411">
        <v>5</v>
      </c>
      <c r="B411">
        <v>6</v>
      </c>
      <c r="C411" t="s">
        <v>1197</v>
      </c>
      <c r="E411" t="s">
        <v>1198</v>
      </c>
      <c r="F411">
        <v>1500</v>
      </c>
      <c r="G411" t="s">
        <v>466</v>
      </c>
    </row>
    <row r="413" spans="1:7">
      <c r="A413">
        <v>10</v>
      </c>
      <c r="B413">
        <v>1</v>
      </c>
      <c r="C413" t="s">
        <v>1222</v>
      </c>
      <c r="E413" t="s">
        <v>1223</v>
      </c>
      <c r="F413">
        <v>2000</v>
      </c>
      <c r="G413" t="s">
        <v>1224</v>
      </c>
    </row>
    <row r="414" spans="1:7">
      <c r="A414">
        <v>7</v>
      </c>
      <c r="B414">
        <v>2</v>
      </c>
      <c r="C414" t="s">
        <v>1215</v>
      </c>
      <c r="E414" t="s">
        <v>1216</v>
      </c>
      <c r="F414">
        <v>2000</v>
      </c>
      <c r="G414" t="s">
        <v>1217</v>
      </c>
    </row>
    <row r="415" spans="1:7">
      <c r="A415">
        <v>4</v>
      </c>
      <c r="B415">
        <v>3</v>
      </c>
      <c r="C415" t="s">
        <v>1208</v>
      </c>
      <c r="E415" t="s">
        <v>1209</v>
      </c>
      <c r="F415">
        <v>2000</v>
      </c>
      <c r="G415" t="s">
        <v>1210</v>
      </c>
    </row>
    <row r="416" spans="1:7">
      <c r="A416">
        <v>5</v>
      </c>
      <c r="B416">
        <v>4</v>
      </c>
      <c r="C416" t="s">
        <v>1211</v>
      </c>
      <c r="E416" t="s">
        <v>988</v>
      </c>
      <c r="F416">
        <v>2000</v>
      </c>
      <c r="G416" t="s">
        <v>989</v>
      </c>
    </row>
    <row r="417" spans="1:7">
      <c r="A417">
        <v>2</v>
      </c>
      <c r="B417">
        <v>5</v>
      </c>
      <c r="C417" t="s">
        <v>1203</v>
      </c>
      <c r="E417" t="s">
        <v>1204</v>
      </c>
      <c r="F417">
        <v>2000</v>
      </c>
      <c r="G417" t="s">
        <v>1205</v>
      </c>
    </row>
    <row r="418" spans="1:7">
      <c r="A418">
        <v>8</v>
      </c>
      <c r="B418">
        <v>6</v>
      </c>
      <c r="C418" t="s">
        <v>1218</v>
      </c>
      <c r="E418" t="s">
        <v>1219</v>
      </c>
      <c r="F418">
        <v>2000</v>
      </c>
      <c r="G418" t="s">
        <v>1091</v>
      </c>
    </row>
    <row r="419" spans="1:7">
      <c r="A419">
        <v>1</v>
      </c>
      <c r="B419">
        <v>7</v>
      </c>
      <c r="C419" t="s">
        <v>1202</v>
      </c>
      <c r="E419" t="s">
        <v>986</v>
      </c>
      <c r="F419">
        <v>2000</v>
      </c>
      <c r="G419" t="s">
        <v>731</v>
      </c>
    </row>
    <row r="420" spans="1:7">
      <c r="A420">
        <v>6</v>
      </c>
      <c r="B420">
        <v>8</v>
      </c>
      <c r="C420" t="s">
        <v>1212</v>
      </c>
      <c r="E420" t="s">
        <v>1213</v>
      </c>
      <c r="F420">
        <v>2000</v>
      </c>
      <c r="G420" t="s">
        <v>1214</v>
      </c>
    </row>
    <row r="421" spans="1:7">
      <c r="A421">
        <v>3</v>
      </c>
      <c r="B421">
        <v>9</v>
      </c>
      <c r="C421" t="s">
        <v>1206</v>
      </c>
      <c r="E421" t="s">
        <v>1207</v>
      </c>
      <c r="F421">
        <v>2000</v>
      </c>
      <c r="G421" t="s">
        <v>1181</v>
      </c>
    </row>
    <row r="422" spans="1:7">
      <c r="A422">
        <v>9</v>
      </c>
      <c r="B422">
        <v>10</v>
      </c>
      <c r="C422" t="s">
        <v>1220</v>
      </c>
      <c r="E422" t="s">
        <v>1221</v>
      </c>
      <c r="F422">
        <v>2000</v>
      </c>
      <c r="G422" t="s">
        <v>1160</v>
      </c>
    </row>
    <row r="424" spans="1:7">
      <c r="A424">
        <v>4</v>
      </c>
      <c r="B424">
        <v>1</v>
      </c>
      <c r="C424" t="s">
        <v>1233</v>
      </c>
      <c r="E424" t="s">
        <v>1234</v>
      </c>
      <c r="F424">
        <v>2000</v>
      </c>
      <c r="G424" t="s">
        <v>1205</v>
      </c>
    </row>
    <row r="425" spans="1:7">
      <c r="A425">
        <v>2</v>
      </c>
      <c r="B425">
        <v>2</v>
      </c>
      <c r="C425" t="s">
        <v>1228</v>
      </c>
      <c r="E425" t="s">
        <v>1229</v>
      </c>
      <c r="F425">
        <v>2000</v>
      </c>
      <c r="G425" t="s">
        <v>1230</v>
      </c>
    </row>
    <row r="426" spans="1:7">
      <c r="A426">
        <v>8</v>
      </c>
      <c r="B426">
        <v>3</v>
      </c>
      <c r="C426" t="s">
        <v>1242</v>
      </c>
      <c r="E426" t="s">
        <v>1243</v>
      </c>
      <c r="F426">
        <v>2000</v>
      </c>
      <c r="G426" t="s">
        <v>288</v>
      </c>
    </row>
    <row r="427" spans="1:7">
      <c r="A427">
        <v>7</v>
      </c>
      <c r="B427">
        <v>4</v>
      </c>
      <c r="C427" t="s">
        <v>1239</v>
      </c>
      <c r="E427" t="s">
        <v>1240</v>
      </c>
      <c r="F427">
        <v>2000</v>
      </c>
      <c r="G427" t="s">
        <v>1241</v>
      </c>
    </row>
    <row r="428" spans="1:7">
      <c r="A428">
        <v>6</v>
      </c>
      <c r="B428">
        <v>5</v>
      </c>
      <c r="C428" t="s">
        <v>1237</v>
      </c>
      <c r="E428" t="s">
        <v>1238</v>
      </c>
      <c r="F428">
        <v>2000</v>
      </c>
      <c r="G428" t="s">
        <v>278</v>
      </c>
    </row>
    <row r="429" spans="1:7">
      <c r="A429">
        <v>3</v>
      </c>
      <c r="B429">
        <v>6</v>
      </c>
      <c r="C429" t="s">
        <v>1231</v>
      </c>
      <c r="E429" t="s">
        <v>1232</v>
      </c>
      <c r="F429">
        <v>2000</v>
      </c>
      <c r="G429" t="s">
        <v>771</v>
      </c>
    </row>
    <row r="430" spans="1:7">
      <c r="A430">
        <v>5</v>
      </c>
      <c r="B430">
        <v>7</v>
      </c>
      <c r="C430" t="s">
        <v>1235</v>
      </c>
      <c r="E430" t="s">
        <v>1236</v>
      </c>
      <c r="F430">
        <v>2000</v>
      </c>
      <c r="G430" t="s">
        <v>278</v>
      </c>
    </row>
    <row r="431" spans="1:7">
      <c r="A431">
        <v>1</v>
      </c>
      <c r="B431">
        <v>8</v>
      </c>
      <c r="C431" t="s">
        <v>1225</v>
      </c>
      <c r="E431" t="s">
        <v>1226</v>
      </c>
      <c r="F431">
        <v>2000</v>
      </c>
      <c r="G431" t="s">
        <v>1227</v>
      </c>
    </row>
    <row r="432" spans="1:7">
      <c r="A432">
        <v>9</v>
      </c>
      <c r="B432">
        <v>9</v>
      </c>
      <c r="C432" t="s">
        <v>900</v>
      </c>
      <c r="E432" t="s">
        <v>1244</v>
      </c>
      <c r="F432">
        <v>2000</v>
      </c>
      <c r="G432" t="s">
        <v>1245</v>
      </c>
    </row>
    <row r="434" spans="1:7">
      <c r="A434">
        <v>2</v>
      </c>
      <c r="B434">
        <v>1</v>
      </c>
      <c r="C434" t="s">
        <v>1249</v>
      </c>
      <c r="E434" t="s">
        <v>1250</v>
      </c>
      <c r="F434">
        <v>2000</v>
      </c>
      <c r="G434" t="s">
        <v>677</v>
      </c>
    </row>
    <row r="435" spans="1:7">
      <c r="A435">
        <v>1</v>
      </c>
      <c r="B435">
        <v>2</v>
      </c>
      <c r="C435" t="s">
        <v>1246</v>
      </c>
      <c r="E435" t="s">
        <v>1247</v>
      </c>
      <c r="F435">
        <v>2000</v>
      </c>
      <c r="G435" t="s">
        <v>1248</v>
      </c>
    </row>
    <row r="436" spans="1:7">
      <c r="A436">
        <v>4</v>
      </c>
      <c r="B436">
        <v>3</v>
      </c>
      <c r="C436" t="s">
        <v>1253</v>
      </c>
      <c r="E436" t="s">
        <v>1254</v>
      </c>
      <c r="F436">
        <v>2000</v>
      </c>
      <c r="G436" t="s">
        <v>1126</v>
      </c>
    </row>
    <row r="437" spans="1:7">
      <c r="A437">
        <v>3</v>
      </c>
      <c r="B437">
        <v>4</v>
      </c>
      <c r="C437" t="s">
        <v>1251</v>
      </c>
      <c r="E437" t="s">
        <v>1252</v>
      </c>
      <c r="F437">
        <v>2000</v>
      </c>
      <c r="G437" t="s">
        <v>460</v>
      </c>
    </row>
    <row r="438" spans="1:7">
      <c r="A438">
        <v>9</v>
      </c>
      <c r="B438">
        <v>5</v>
      </c>
      <c r="C438" t="s">
        <v>275</v>
      </c>
      <c r="E438" t="s">
        <v>276</v>
      </c>
      <c r="F438">
        <v>0</v>
      </c>
    </row>
    <row r="439" spans="1:7">
      <c r="A439">
        <v>8</v>
      </c>
      <c r="B439">
        <v>6</v>
      </c>
      <c r="C439" t="s">
        <v>1264</v>
      </c>
      <c r="E439" t="s">
        <v>1265</v>
      </c>
      <c r="F439">
        <v>2000</v>
      </c>
      <c r="G439" t="s">
        <v>643</v>
      </c>
    </row>
    <row r="440" spans="1:7">
      <c r="A440">
        <v>6</v>
      </c>
      <c r="B440">
        <v>7</v>
      </c>
      <c r="C440" t="s">
        <v>1258</v>
      </c>
      <c r="E440" t="s">
        <v>1259</v>
      </c>
      <c r="F440">
        <v>2000</v>
      </c>
      <c r="G440" t="s">
        <v>1260</v>
      </c>
    </row>
    <row r="441" spans="1:7">
      <c r="A441">
        <v>5</v>
      </c>
      <c r="B441">
        <v>8</v>
      </c>
      <c r="C441" t="s">
        <v>1255</v>
      </c>
      <c r="E441" t="s">
        <v>1256</v>
      </c>
      <c r="F441">
        <v>2000</v>
      </c>
      <c r="G441" t="s">
        <v>1257</v>
      </c>
    </row>
    <row r="442" spans="1:7">
      <c r="A442">
        <v>7</v>
      </c>
      <c r="B442">
        <v>9</v>
      </c>
      <c r="C442" t="s">
        <v>1261</v>
      </c>
      <c r="E442" t="s">
        <v>1262</v>
      </c>
      <c r="F442">
        <v>2000</v>
      </c>
      <c r="G442" t="s">
        <v>1263</v>
      </c>
    </row>
    <row r="444" spans="1:7">
      <c r="A444">
        <v>1</v>
      </c>
      <c r="B444">
        <v>1</v>
      </c>
      <c r="C444" t="s">
        <v>1266</v>
      </c>
      <c r="E444" t="s">
        <v>1267</v>
      </c>
      <c r="F444">
        <v>2000</v>
      </c>
      <c r="G444" t="s">
        <v>460</v>
      </c>
    </row>
    <row r="445" spans="1:7">
      <c r="A445">
        <v>8</v>
      </c>
      <c r="B445">
        <v>2</v>
      </c>
      <c r="C445" t="s">
        <v>275</v>
      </c>
      <c r="E445" t="s">
        <v>276</v>
      </c>
      <c r="F445">
        <v>0</v>
      </c>
    </row>
    <row r="446" spans="1:7">
      <c r="A446">
        <v>3</v>
      </c>
      <c r="B446">
        <v>3</v>
      </c>
      <c r="C446" t="s">
        <v>1270</v>
      </c>
      <c r="E446" t="s">
        <v>1271</v>
      </c>
      <c r="F446">
        <v>2000</v>
      </c>
      <c r="G446" t="s">
        <v>1272</v>
      </c>
    </row>
    <row r="447" spans="1:7">
      <c r="A447">
        <v>2</v>
      </c>
      <c r="B447">
        <v>4</v>
      </c>
      <c r="C447" t="s">
        <v>1268</v>
      </c>
      <c r="E447" t="s">
        <v>1269</v>
      </c>
      <c r="F447">
        <v>2000</v>
      </c>
      <c r="G447" t="s">
        <v>955</v>
      </c>
    </row>
    <row r="448" spans="1:7">
      <c r="A448">
        <v>5</v>
      </c>
      <c r="B448">
        <v>5</v>
      </c>
      <c r="C448" t="s">
        <v>1275</v>
      </c>
      <c r="E448" t="s">
        <v>1276</v>
      </c>
      <c r="F448">
        <v>2000</v>
      </c>
      <c r="G448" t="s">
        <v>755</v>
      </c>
    </row>
    <row r="449" spans="1:7">
      <c r="A449">
        <v>7</v>
      </c>
      <c r="B449">
        <v>6</v>
      </c>
      <c r="C449" t="s">
        <v>1279</v>
      </c>
      <c r="E449" t="s">
        <v>1280</v>
      </c>
      <c r="F449">
        <v>2000</v>
      </c>
      <c r="G449" t="s">
        <v>1032</v>
      </c>
    </row>
    <row r="450" spans="1:7">
      <c r="A450">
        <v>4</v>
      </c>
      <c r="B450">
        <v>7</v>
      </c>
      <c r="C450" t="s">
        <v>1273</v>
      </c>
      <c r="E450" t="s">
        <v>1274</v>
      </c>
      <c r="F450">
        <v>2000</v>
      </c>
      <c r="G450" t="s">
        <v>643</v>
      </c>
    </row>
    <row r="451" spans="1:7">
      <c r="A451">
        <v>6</v>
      </c>
      <c r="B451">
        <v>8</v>
      </c>
      <c r="C451" t="s">
        <v>1277</v>
      </c>
      <c r="E451" t="s">
        <v>1278</v>
      </c>
      <c r="F451">
        <v>2000</v>
      </c>
      <c r="G451" t="s">
        <v>1062</v>
      </c>
    </row>
    <row r="453" spans="1:7">
      <c r="A453">
        <v>3</v>
      </c>
      <c r="B453">
        <v>1</v>
      </c>
      <c r="C453" t="s">
        <v>1284</v>
      </c>
      <c r="E453" t="s">
        <v>1285</v>
      </c>
      <c r="F453">
        <v>2000</v>
      </c>
      <c r="G453" t="s">
        <v>1286</v>
      </c>
    </row>
    <row r="454" spans="1:7">
      <c r="A454">
        <v>4</v>
      </c>
      <c r="B454">
        <v>2</v>
      </c>
      <c r="C454" t="s">
        <v>1287</v>
      </c>
      <c r="E454" t="s">
        <v>1288</v>
      </c>
      <c r="F454">
        <v>2000</v>
      </c>
      <c r="G454" t="s">
        <v>1196</v>
      </c>
    </row>
    <row r="455" spans="1:7">
      <c r="A455">
        <v>1</v>
      </c>
      <c r="B455">
        <v>3</v>
      </c>
      <c r="C455" t="s">
        <v>1281</v>
      </c>
      <c r="E455" t="s">
        <v>1282</v>
      </c>
      <c r="F455">
        <v>2000</v>
      </c>
      <c r="G455" t="s">
        <v>1145</v>
      </c>
    </row>
    <row r="456" spans="1:7">
      <c r="A456">
        <v>2</v>
      </c>
      <c r="B456">
        <v>4</v>
      </c>
      <c r="C456" t="s">
        <v>616</v>
      </c>
      <c r="E456" t="s">
        <v>1283</v>
      </c>
      <c r="F456">
        <v>2000</v>
      </c>
      <c r="G456" t="s">
        <v>1126</v>
      </c>
    </row>
    <row r="457" spans="1:7">
      <c r="A457">
        <v>5</v>
      </c>
      <c r="B457">
        <v>5</v>
      </c>
      <c r="C457" t="s">
        <v>1289</v>
      </c>
      <c r="E457" t="s">
        <v>1290</v>
      </c>
      <c r="F457">
        <v>2000</v>
      </c>
      <c r="G457" t="s">
        <v>1291</v>
      </c>
    </row>
    <row r="459" spans="1:7">
      <c r="A459">
        <v>1</v>
      </c>
      <c r="B459">
        <v>1</v>
      </c>
      <c r="C459" t="s">
        <v>1292</v>
      </c>
      <c r="E459" t="s">
        <v>998</v>
      </c>
      <c r="F459">
        <v>2000</v>
      </c>
      <c r="G459" t="s">
        <v>738</v>
      </c>
    </row>
    <row r="460" spans="1:7">
      <c r="A460">
        <v>2</v>
      </c>
      <c r="B460">
        <v>2</v>
      </c>
      <c r="C460" t="s">
        <v>1293</v>
      </c>
      <c r="E460" t="s">
        <v>1294</v>
      </c>
      <c r="F460">
        <v>2000</v>
      </c>
      <c r="G460" t="s">
        <v>959</v>
      </c>
    </row>
    <row r="461" spans="1:7">
      <c r="A461">
        <v>3</v>
      </c>
      <c r="B461">
        <v>3</v>
      </c>
      <c r="C461" t="s">
        <v>1295</v>
      </c>
      <c r="E461" t="s">
        <v>1296</v>
      </c>
      <c r="F461">
        <v>2000</v>
      </c>
      <c r="G461" t="s">
        <v>959</v>
      </c>
    </row>
    <row r="462" spans="1:7">
      <c r="A462">
        <v>4</v>
      </c>
      <c r="B462">
        <v>4</v>
      </c>
      <c r="C462" t="s">
        <v>1297</v>
      </c>
      <c r="E462" t="s">
        <v>1298</v>
      </c>
      <c r="F462">
        <v>2000</v>
      </c>
      <c r="G462" t="s">
        <v>1299</v>
      </c>
    </row>
    <row r="464" spans="1:7">
      <c r="A464">
        <v>3</v>
      </c>
      <c r="B464">
        <v>1</v>
      </c>
      <c r="C464" t="s">
        <v>1306</v>
      </c>
      <c r="E464" t="s">
        <v>1074</v>
      </c>
      <c r="F464">
        <v>2000</v>
      </c>
      <c r="G464" t="s">
        <v>796</v>
      </c>
    </row>
    <row r="465" spans="1:7">
      <c r="A465">
        <v>6</v>
      </c>
      <c r="B465">
        <v>2</v>
      </c>
      <c r="C465" t="s">
        <v>1311</v>
      </c>
      <c r="E465" t="s">
        <v>1312</v>
      </c>
      <c r="F465">
        <v>2000</v>
      </c>
      <c r="G465" t="s">
        <v>979</v>
      </c>
    </row>
    <row r="466" spans="1:7">
      <c r="A466">
        <v>4</v>
      </c>
      <c r="B466">
        <v>3</v>
      </c>
      <c r="C466" t="s">
        <v>1307</v>
      </c>
      <c r="E466" t="s">
        <v>1308</v>
      </c>
      <c r="F466">
        <v>2000</v>
      </c>
      <c r="G466" t="s">
        <v>631</v>
      </c>
    </row>
    <row r="467" spans="1:7">
      <c r="A467">
        <v>5</v>
      </c>
      <c r="B467">
        <v>4</v>
      </c>
      <c r="C467" t="s">
        <v>1309</v>
      </c>
      <c r="E467" t="s">
        <v>1310</v>
      </c>
      <c r="F467">
        <v>2000</v>
      </c>
      <c r="G467" t="s">
        <v>634</v>
      </c>
    </row>
    <row r="468" spans="1:7">
      <c r="A468">
        <v>2</v>
      </c>
      <c r="B468">
        <v>5</v>
      </c>
      <c r="C468" t="s">
        <v>1303</v>
      </c>
      <c r="E468" t="s">
        <v>1304</v>
      </c>
      <c r="F468">
        <v>2000</v>
      </c>
      <c r="G468" t="s">
        <v>1305</v>
      </c>
    </row>
    <row r="469" spans="1:7">
      <c r="A469">
        <v>9</v>
      </c>
      <c r="B469">
        <v>6</v>
      </c>
      <c r="C469" t="s">
        <v>1317</v>
      </c>
      <c r="E469" t="s">
        <v>1318</v>
      </c>
      <c r="F469">
        <v>2000</v>
      </c>
      <c r="G469" t="s">
        <v>1319</v>
      </c>
    </row>
    <row r="470" spans="1:7">
      <c r="A470">
        <v>8</v>
      </c>
      <c r="B470">
        <v>7</v>
      </c>
      <c r="C470" t="s">
        <v>1315</v>
      </c>
      <c r="E470" t="s">
        <v>1316</v>
      </c>
      <c r="F470">
        <v>2000</v>
      </c>
      <c r="G470" t="s">
        <v>478</v>
      </c>
    </row>
    <row r="471" spans="1:7">
      <c r="A471">
        <v>7</v>
      </c>
      <c r="B471">
        <v>8</v>
      </c>
      <c r="C471" t="s">
        <v>615</v>
      </c>
      <c r="E471" t="s">
        <v>1313</v>
      </c>
      <c r="F471">
        <v>2000</v>
      </c>
      <c r="G471" t="s">
        <v>1314</v>
      </c>
    </row>
    <row r="472" spans="1:7">
      <c r="A472">
        <v>1</v>
      </c>
      <c r="B472">
        <v>9</v>
      </c>
      <c r="C472" t="s">
        <v>1300</v>
      </c>
      <c r="E472" t="s">
        <v>1301</v>
      </c>
      <c r="F472">
        <v>2000</v>
      </c>
      <c r="G472" t="s">
        <v>1302</v>
      </c>
    </row>
    <row r="474" spans="1:7">
      <c r="A474">
        <v>3</v>
      </c>
      <c r="B474">
        <v>1</v>
      </c>
      <c r="C474" t="s">
        <v>1324</v>
      </c>
      <c r="E474" t="s">
        <v>1325</v>
      </c>
      <c r="F474">
        <v>2000</v>
      </c>
      <c r="G474" t="s">
        <v>1326</v>
      </c>
    </row>
    <row r="475" spans="1:7">
      <c r="A475">
        <v>2</v>
      </c>
      <c r="B475">
        <v>2</v>
      </c>
      <c r="C475" t="s">
        <v>1322</v>
      </c>
      <c r="E475" t="s">
        <v>1323</v>
      </c>
      <c r="F475">
        <v>2000</v>
      </c>
      <c r="G475" t="s">
        <v>626</v>
      </c>
    </row>
    <row r="476" spans="1:7">
      <c r="A476">
        <v>1</v>
      </c>
      <c r="B476">
        <v>3</v>
      </c>
      <c r="C476" t="s">
        <v>1320</v>
      </c>
      <c r="E476" t="s">
        <v>1321</v>
      </c>
      <c r="F476">
        <v>2000</v>
      </c>
      <c r="G476" t="s">
        <v>626</v>
      </c>
    </row>
  </sheetData>
  <sortState ref="A474:G476">
    <sortCondition ref="B474:B4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207"/>
  <sheetViews>
    <sheetView showGridLines="0" tabSelected="1" view="pageBreakPreview" zoomScale="70" zoomScaleNormal="70" zoomScaleSheetLayoutView="70" workbookViewId="0">
      <pane xSplit="1" ySplit="2" topLeftCell="B198" activePane="bottomRight" state="frozen"/>
      <selection pane="topRight"/>
      <selection pane="bottomLeft"/>
      <selection pane="bottomRight" activeCell="E201" sqref="E201"/>
    </sheetView>
  </sheetViews>
  <sheetFormatPr defaultColWidth="16.28515625" defaultRowHeight="19.899999999999999" customHeight="1"/>
  <cols>
    <col min="1" max="1" width="11.7109375" style="8" customWidth="1"/>
    <col min="2" max="2" width="67.7109375" style="8" customWidth="1"/>
    <col min="3" max="3" width="28.28515625" style="8" customWidth="1"/>
    <col min="4" max="4" width="15.85546875" style="8" customWidth="1"/>
    <col min="5" max="5" width="8.5703125" style="8" customWidth="1"/>
    <col min="6" max="6" width="6" style="5" bestFit="1" customWidth="1"/>
    <col min="7" max="257" width="16.28515625" style="5" customWidth="1"/>
  </cols>
  <sheetData>
    <row r="1" spans="1:257" ht="31.5" customHeight="1">
      <c r="A1" s="76" t="s">
        <v>0</v>
      </c>
      <c r="B1" s="76"/>
      <c r="C1" s="76"/>
      <c r="D1" s="76"/>
      <c r="E1" s="76"/>
    </row>
    <row r="2" spans="1:257" ht="8.65" customHeight="1" thickBot="1">
      <c r="A2" s="10"/>
      <c r="B2" s="11"/>
      <c r="C2" s="12"/>
      <c r="D2" s="13"/>
      <c r="E2" s="13"/>
    </row>
    <row r="3" spans="1:257" ht="41.25" customHeight="1" thickBot="1">
      <c r="A3" s="3">
        <v>0.41666666666666669</v>
      </c>
      <c r="B3" s="74" t="s">
        <v>232</v>
      </c>
      <c r="C3" s="65"/>
      <c r="D3" s="6" t="s">
        <v>179</v>
      </c>
      <c r="E3" s="6"/>
    </row>
    <row r="4" spans="1:257" ht="20.85" customHeight="1">
      <c r="A4" s="54">
        <v>1</v>
      </c>
      <c r="B4" s="55" t="s">
        <v>856</v>
      </c>
      <c r="C4" s="17" t="s">
        <v>864</v>
      </c>
      <c r="D4" s="19" t="s">
        <v>349</v>
      </c>
      <c r="E4" s="24">
        <f>MID(D4,1,2)*60 + MID(D4,4,2) + (MID(D4,7,1)/10)</f>
        <v>82.8</v>
      </c>
    </row>
    <row r="5" spans="1:257" ht="20.100000000000001" customHeight="1">
      <c r="A5" s="38">
        <v>2</v>
      </c>
      <c r="B5" s="39" t="s">
        <v>861</v>
      </c>
      <c r="C5" s="22" t="s">
        <v>865</v>
      </c>
      <c r="D5" s="24" t="s">
        <v>907</v>
      </c>
      <c r="E5" s="24">
        <f>MID(D5,1,2)*60 + MID(D5,4,2) + (MID(D5,7,1)/10)</f>
        <v>83.7</v>
      </c>
    </row>
    <row r="6" spans="1:257" ht="20.100000000000001" customHeight="1">
      <c r="A6" s="38">
        <v>3</v>
      </c>
      <c r="B6" s="39" t="s">
        <v>928</v>
      </c>
      <c r="C6" s="22" t="s">
        <v>865</v>
      </c>
      <c r="D6" s="24" t="s">
        <v>910</v>
      </c>
      <c r="E6" s="24">
        <f>MID(D6,1,2)*60 + MID(D6,4,2) + (MID(D6,7,1)/10)</f>
        <v>87.2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20.100000000000001" customHeight="1">
      <c r="A7" s="38">
        <v>4</v>
      </c>
      <c r="B7" s="39" t="s">
        <v>862</v>
      </c>
      <c r="C7" s="22" t="s">
        <v>865</v>
      </c>
      <c r="D7" s="24" t="s">
        <v>912</v>
      </c>
      <c r="E7" s="24">
        <f>MID(D7,1,2)*60 + MID(D7,4,2) + (MID(D7,7,1)/10)</f>
        <v>87.5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</row>
    <row r="8" spans="1:257" ht="20.100000000000001" customHeight="1">
      <c r="A8" s="38">
        <v>5</v>
      </c>
      <c r="B8" s="39" t="s">
        <v>858</v>
      </c>
      <c r="C8" s="22" t="s">
        <v>864</v>
      </c>
      <c r="D8" s="24" t="s">
        <v>915</v>
      </c>
      <c r="E8" s="24">
        <f>MID(D8,1,2)*60 + MID(D8,4,2) + (MID(D8,7,1)/10)</f>
        <v>89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</row>
    <row r="9" spans="1:257" ht="20.100000000000001" customHeight="1">
      <c r="A9" s="38">
        <v>6</v>
      </c>
      <c r="B9" s="39" t="s">
        <v>860</v>
      </c>
      <c r="C9" s="22" t="s">
        <v>864</v>
      </c>
      <c r="D9" s="24" t="s">
        <v>918</v>
      </c>
      <c r="E9" s="24">
        <f>MID(D9,1,2)*60 + MID(D9,4,2) + (MID(D9,7,1)/10)</f>
        <v>91.1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</row>
    <row r="10" spans="1:257" ht="20.100000000000001" customHeight="1">
      <c r="A10" s="38">
        <v>7</v>
      </c>
      <c r="B10" s="39" t="s">
        <v>859</v>
      </c>
      <c r="C10" s="22" t="s">
        <v>864</v>
      </c>
      <c r="D10" s="24" t="s">
        <v>921</v>
      </c>
      <c r="E10" s="24">
        <f>MID(D10,1,2)*60 + MID(D10,4,2) + (MID(D10,7,1)/10)</f>
        <v>92.3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</row>
    <row r="11" spans="1:257" ht="20.100000000000001" customHeight="1">
      <c r="A11" s="38">
        <v>8</v>
      </c>
      <c r="B11" s="39" t="s">
        <v>863</v>
      </c>
      <c r="C11" s="22" t="s">
        <v>865</v>
      </c>
      <c r="D11" s="24" t="s">
        <v>924</v>
      </c>
      <c r="E11" s="24">
        <f>MID(D11,1,2)*60 + MID(D11,4,2) + (MID(D11,7,1)/10)</f>
        <v>94.5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</row>
    <row r="12" spans="1:257" ht="20.100000000000001" customHeight="1" thickBot="1">
      <c r="A12" s="38">
        <v>9</v>
      </c>
      <c r="B12" s="39" t="s">
        <v>857</v>
      </c>
      <c r="C12" s="22" t="s">
        <v>864</v>
      </c>
      <c r="D12" s="24" t="s">
        <v>926</v>
      </c>
      <c r="E12" s="24">
        <f>MID(D12,1,2)*60 + MID(D12,4,2) + (MID(D12,7,1)/10)</f>
        <v>97.4</v>
      </c>
    </row>
    <row r="13" spans="1:257" ht="41.25" customHeight="1" thickBot="1">
      <c r="A13" s="3">
        <v>0.4236111111111111</v>
      </c>
      <c r="B13" s="75" t="s">
        <v>233</v>
      </c>
      <c r="C13" s="61"/>
      <c r="D13" s="4" t="s">
        <v>179</v>
      </c>
      <c r="E13" s="4"/>
    </row>
    <row r="14" spans="1:257" ht="20.85" customHeight="1">
      <c r="A14" s="54"/>
      <c r="B14" s="55"/>
      <c r="C14" s="17"/>
      <c r="D14" s="19"/>
      <c r="E14" s="19"/>
    </row>
    <row r="15" spans="1:257" ht="20.100000000000001" customHeight="1" thickBot="1">
      <c r="A15" s="38"/>
      <c r="B15" s="39"/>
      <c r="C15" s="22"/>
      <c r="D15" s="24"/>
      <c r="E15" s="24"/>
    </row>
    <row r="16" spans="1:257" ht="41.25" customHeight="1" thickBot="1">
      <c r="A16" s="3">
        <v>0.43055555555555558</v>
      </c>
      <c r="B16" s="75" t="s">
        <v>866</v>
      </c>
      <c r="C16" s="61"/>
      <c r="D16" s="4" t="s">
        <v>179</v>
      </c>
      <c r="E16" s="4"/>
    </row>
    <row r="17" spans="1:257" ht="20.85" customHeight="1">
      <c r="A17" s="54">
        <v>1</v>
      </c>
      <c r="B17" s="55" t="s">
        <v>867</v>
      </c>
      <c r="C17" s="17"/>
      <c r="D17" s="19">
        <v>1962</v>
      </c>
      <c r="E17" s="19" t="s">
        <v>929</v>
      </c>
    </row>
    <row r="18" spans="1:257" ht="20.100000000000001" customHeight="1">
      <c r="A18" s="38">
        <v>2</v>
      </c>
      <c r="B18" s="39" t="s">
        <v>872</v>
      </c>
      <c r="C18" s="22" t="s">
        <v>870</v>
      </c>
      <c r="D18" s="24"/>
      <c r="E18" s="24" t="s">
        <v>931</v>
      </c>
    </row>
    <row r="19" spans="1:257" ht="20.100000000000001" customHeight="1">
      <c r="A19" s="38">
        <v>3</v>
      </c>
      <c r="B19" s="39" t="s">
        <v>873</v>
      </c>
      <c r="C19" s="22" t="s">
        <v>870</v>
      </c>
      <c r="D19" s="24"/>
      <c r="E19" s="24" t="s">
        <v>934</v>
      </c>
    </row>
    <row r="20" spans="1:257" ht="20.100000000000001" customHeight="1">
      <c r="A20" s="38">
        <v>4</v>
      </c>
      <c r="B20" s="39" t="s">
        <v>871</v>
      </c>
      <c r="C20" s="22" t="s">
        <v>870</v>
      </c>
      <c r="D20" s="24"/>
      <c r="E20" s="24" t="s">
        <v>936</v>
      </c>
    </row>
    <row r="21" spans="1:257" ht="20.100000000000001" customHeight="1">
      <c r="A21" s="38">
        <v>5</v>
      </c>
      <c r="B21" s="39" t="s">
        <v>874</v>
      </c>
      <c r="C21" s="22" t="s">
        <v>870</v>
      </c>
      <c r="D21" s="24"/>
      <c r="E21" s="24" t="s">
        <v>938</v>
      </c>
    </row>
    <row r="22" spans="1:257" ht="20.100000000000001" customHeight="1">
      <c r="A22" s="38">
        <v>6</v>
      </c>
      <c r="B22" s="21" t="s">
        <v>898</v>
      </c>
      <c r="C22" s="22" t="s">
        <v>869</v>
      </c>
      <c r="D22" s="24">
        <v>1947</v>
      </c>
      <c r="E22" s="24" t="s">
        <v>941</v>
      </c>
    </row>
    <row r="23" spans="1:257" ht="20.100000000000001" customHeight="1">
      <c r="A23" s="38">
        <v>7</v>
      </c>
      <c r="B23" s="39" t="s">
        <v>613</v>
      </c>
      <c r="C23" s="22" t="s">
        <v>870</v>
      </c>
      <c r="D23" s="24">
        <v>1944</v>
      </c>
      <c r="E23" s="24" t="s">
        <v>943</v>
      </c>
    </row>
    <row r="24" spans="1:257" ht="20.85" customHeight="1">
      <c r="A24" s="38">
        <v>8</v>
      </c>
      <c r="B24" s="39" t="s">
        <v>875</v>
      </c>
      <c r="C24" s="22" t="s">
        <v>870</v>
      </c>
      <c r="D24" s="24"/>
      <c r="E24" s="24" t="s">
        <v>945</v>
      </c>
    </row>
    <row r="25" spans="1:257" ht="20.100000000000001" customHeight="1">
      <c r="A25" s="20">
        <v>9</v>
      </c>
      <c r="B25" s="21" t="s">
        <v>899</v>
      </c>
      <c r="C25" s="22" t="s">
        <v>869</v>
      </c>
      <c r="D25" s="24">
        <v>1947</v>
      </c>
      <c r="E25" s="24" t="s">
        <v>758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</row>
    <row r="26" spans="1:257" ht="20.100000000000001" customHeight="1" thickBot="1">
      <c r="A26" s="20">
        <v>10</v>
      </c>
      <c r="B26" s="39" t="s">
        <v>868</v>
      </c>
      <c r="C26" s="22" t="s">
        <v>869</v>
      </c>
      <c r="D26" s="24"/>
      <c r="E26" s="24" t="s">
        <v>761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</row>
    <row r="27" spans="1:257" ht="41.25" customHeight="1" thickBot="1">
      <c r="A27" s="3">
        <v>0.4375</v>
      </c>
      <c r="B27" s="75" t="s">
        <v>234</v>
      </c>
      <c r="C27" s="61"/>
      <c r="D27" s="4" t="s">
        <v>179</v>
      </c>
      <c r="E27" s="4"/>
    </row>
    <row r="28" spans="1:257" ht="20.85" customHeight="1">
      <c r="A28" s="15">
        <v>1</v>
      </c>
      <c r="B28" s="16" t="s">
        <v>237</v>
      </c>
      <c r="C28" s="17" t="s">
        <v>236</v>
      </c>
      <c r="D28" s="19" t="s">
        <v>737</v>
      </c>
      <c r="E28" s="19"/>
    </row>
    <row r="29" spans="1:257" ht="20.100000000000001" customHeight="1">
      <c r="A29" s="20">
        <v>2</v>
      </c>
      <c r="B29" s="21" t="s">
        <v>903</v>
      </c>
      <c r="C29" s="22" t="s">
        <v>236</v>
      </c>
      <c r="D29" s="24" t="s">
        <v>957</v>
      </c>
      <c r="E29" s="24"/>
    </row>
    <row r="30" spans="1:257" ht="20.100000000000001" customHeight="1">
      <c r="A30" s="20">
        <v>3</v>
      </c>
      <c r="B30" s="21" t="s">
        <v>235</v>
      </c>
      <c r="C30" s="22" t="s">
        <v>236</v>
      </c>
      <c r="D30" s="24" t="s">
        <v>958</v>
      </c>
      <c r="E30" s="24"/>
    </row>
    <row r="31" spans="1:257" ht="20.100000000000001" customHeight="1">
      <c r="A31" s="20">
        <v>4</v>
      </c>
      <c r="B31" s="21" t="s">
        <v>239</v>
      </c>
      <c r="C31" s="22" t="s">
        <v>236</v>
      </c>
      <c r="D31" s="24" t="s">
        <v>960</v>
      </c>
      <c r="E31" s="24"/>
    </row>
    <row r="32" spans="1:257" ht="20.100000000000001" customHeight="1">
      <c r="A32" s="20">
        <v>5</v>
      </c>
      <c r="B32" s="21" t="s">
        <v>238</v>
      </c>
      <c r="C32" s="22" t="s">
        <v>236</v>
      </c>
      <c r="D32" s="24"/>
      <c r="E32" s="2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</row>
    <row r="33" spans="1:257" ht="41.25" customHeight="1" thickBot="1">
      <c r="A33" s="56">
        <v>0.4513888888888889</v>
      </c>
      <c r="B33" s="73" t="s">
        <v>240</v>
      </c>
      <c r="C33" s="61"/>
      <c r="D33" s="4" t="s">
        <v>179</v>
      </c>
      <c r="E33" s="4"/>
    </row>
    <row r="34" spans="1:257" ht="20.85" customHeight="1">
      <c r="A34" s="15">
        <v>1</v>
      </c>
      <c r="B34" s="16" t="s">
        <v>246</v>
      </c>
      <c r="C34" s="17" t="s">
        <v>236</v>
      </c>
      <c r="D34" s="19" t="s">
        <v>961</v>
      </c>
      <c r="E34" s="19"/>
    </row>
    <row r="35" spans="1:257" ht="20.100000000000001" customHeight="1">
      <c r="A35" s="20">
        <v>2</v>
      </c>
      <c r="B35" s="21" t="s">
        <v>901</v>
      </c>
      <c r="C35" s="22" t="s">
        <v>902</v>
      </c>
      <c r="D35" s="24" t="s">
        <v>950</v>
      </c>
      <c r="E35" s="24"/>
    </row>
    <row r="36" spans="1:257" ht="20.100000000000001" customHeight="1">
      <c r="A36" s="20">
        <v>3</v>
      </c>
      <c r="B36" s="21" t="s">
        <v>244</v>
      </c>
      <c r="C36" s="22" t="s">
        <v>236</v>
      </c>
      <c r="D36" s="24" t="s">
        <v>963</v>
      </c>
      <c r="E36" s="24"/>
    </row>
    <row r="37" spans="1:257" ht="20.100000000000001" customHeight="1">
      <c r="A37" s="20">
        <v>4</v>
      </c>
      <c r="B37" s="21" t="s">
        <v>247</v>
      </c>
      <c r="C37" s="22" t="s">
        <v>236</v>
      </c>
      <c r="D37" s="24" t="s">
        <v>952</v>
      </c>
      <c r="E37" s="24"/>
    </row>
    <row r="38" spans="1:257" ht="20.100000000000001" customHeight="1">
      <c r="A38" s="20">
        <v>5</v>
      </c>
      <c r="B38" s="21" t="s">
        <v>245</v>
      </c>
      <c r="C38" s="22" t="s">
        <v>236</v>
      </c>
      <c r="D38" s="24" t="s">
        <v>966</v>
      </c>
      <c r="E38" s="24"/>
    </row>
    <row r="39" spans="1:257" ht="20.100000000000001" customHeight="1">
      <c r="A39" s="20">
        <v>6</v>
      </c>
      <c r="B39" s="21" t="s">
        <v>241</v>
      </c>
      <c r="C39" s="22" t="s">
        <v>236</v>
      </c>
      <c r="D39" s="24" t="s">
        <v>969</v>
      </c>
      <c r="E39" s="24"/>
    </row>
    <row r="40" spans="1:257" ht="20.100000000000001" customHeight="1">
      <c r="A40" s="20">
        <v>7</v>
      </c>
      <c r="B40" s="21" t="s">
        <v>249</v>
      </c>
      <c r="C40" s="22" t="s">
        <v>236</v>
      </c>
      <c r="D40" s="24" t="s">
        <v>972</v>
      </c>
      <c r="E40" s="24"/>
    </row>
    <row r="41" spans="1:257" ht="20.100000000000001" customHeight="1">
      <c r="A41" s="20">
        <v>8</v>
      </c>
      <c r="B41" s="21" t="s">
        <v>248</v>
      </c>
      <c r="C41" s="22" t="s">
        <v>236</v>
      </c>
      <c r="D41" s="24" t="s">
        <v>974</v>
      </c>
      <c r="E41" s="24"/>
    </row>
    <row r="42" spans="1:257" ht="20.100000000000001" customHeight="1">
      <c r="A42" s="20">
        <v>9</v>
      </c>
      <c r="B42" s="21" t="s">
        <v>242</v>
      </c>
      <c r="C42" s="22" t="s">
        <v>236</v>
      </c>
      <c r="D42" s="24" t="s">
        <v>976</v>
      </c>
      <c r="E42" s="24"/>
    </row>
    <row r="43" spans="1:257" ht="20.100000000000001" customHeight="1">
      <c r="A43" s="20">
        <v>10</v>
      </c>
      <c r="B43" s="21" t="s">
        <v>243</v>
      </c>
      <c r="C43" s="22" t="s">
        <v>236</v>
      </c>
      <c r="D43" s="24" t="s">
        <v>978</v>
      </c>
      <c r="E43" s="2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</row>
    <row r="44" spans="1:257" ht="20.100000000000001" customHeight="1">
      <c r="A44" s="20">
        <v>11</v>
      </c>
      <c r="B44" s="21" t="s">
        <v>905</v>
      </c>
      <c r="C44" s="22" t="s">
        <v>236</v>
      </c>
      <c r="D44" s="24" t="s">
        <v>954</v>
      </c>
      <c r="E44" s="2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</row>
    <row r="45" spans="1:257" ht="20.100000000000001" customHeight="1">
      <c r="A45" s="20">
        <v>12</v>
      </c>
      <c r="B45" s="21" t="s">
        <v>250</v>
      </c>
      <c r="C45" s="22" t="s">
        <v>236</v>
      </c>
      <c r="D45" s="24"/>
      <c r="E45" s="24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</row>
    <row r="46" spans="1:257" ht="20.100000000000001" customHeight="1" thickBot="1">
      <c r="A46" s="20">
        <v>13</v>
      </c>
      <c r="B46" s="21" t="s">
        <v>904</v>
      </c>
      <c r="C46" s="22" t="s">
        <v>236</v>
      </c>
      <c r="D46" s="24"/>
      <c r="E46" s="24"/>
    </row>
    <row r="47" spans="1:257" ht="41.25" customHeight="1" thickBot="1">
      <c r="A47" s="3">
        <v>0.5</v>
      </c>
      <c r="B47" s="74" t="s">
        <v>876</v>
      </c>
      <c r="C47" s="65"/>
      <c r="D47" s="6" t="s">
        <v>382</v>
      </c>
      <c r="E47" s="6"/>
    </row>
    <row r="48" spans="1:257" ht="20.100000000000001" customHeight="1">
      <c r="A48" s="38">
        <v>1</v>
      </c>
      <c r="B48" s="39" t="s">
        <v>486</v>
      </c>
      <c r="C48" s="22" t="s">
        <v>177</v>
      </c>
      <c r="D48" s="24" t="str">
        <f>MID(B48,FIND("(",B48)+1,4)</f>
        <v>1985</v>
      </c>
      <c r="E48" s="24" t="s">
        <v>983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</row>
    <row r="49" spans="1:257" ht="20.100000000000001" customHeight="1">
      <c r="A49" s="38">
        <v>2</v>
      </c>
      <c r="B49" s="39" t="s">
        <v>484</v>
      </c>
      <c r="C49" s="22" t="s">
        <v>887</v>
      </c>
      <c r="D49" s="24" t="str">
        <f>MID(B49,FIND("(",B49)+1,4)</f>
        <v>2000</v>
      </c>
      <c r="E49" s="24" t="s">
        <v>986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</row>
    <row r="50" spans="1:257" ht="20.100000000000001" customHeight="1" thickBot="1">
      <c r="A50" s="38">
        <v>3</v>
      </c>
      <c r="B50" s="39" t="s">
        <v>485</v>
      </c>
      <c r="C50" s="22" t="s">
        <v>887</v>
      </c>
      <c r="D50" s="24" t="str">
        <f>MID(B50,FIND("(",B50)+1,4)</f>
        <v>2001</v>
      </c>
      <c r="E50" s="24" t="s">
        <v>988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</row>
    <row r="51" spans="1:257" ht="41.25" customHeight="1" thickBot="1">
      <c r="A51" s="3">
        <v>0.50694444444444442</v>
      </c>
      <c r="B51" s="74" t="s">
        <v>877</v>
      </c>
      <c r="C51" s="65"/>
      <c r="D51" s="6" t="s">
        <v>382</v>
      </c>
      <c r="E51" s="6"/>
    </row>
    <row r="52" spans="1:257" ht="20.100000000000001" customHeight="1">
      <c r="A52" s="38">
        <v>1</v>
      </c>
      <c r="B52" s="39" t="s">
        <v>489</v>
      </c>
      <c r="C52" s="22" t="s">
        <v>887</v>
      </c>
      <c r="D52" s="24" t="str">
        <f>MID(B52,FIND("(",B52)+1,4)</f>
        <v>1995</v>
      </c>
      <c r="E52" s="24" t="s">
        <v>991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</row>
    <row r="53" spans="1:257" ht="20.100000000000001" customHeight="1">
      <c r="A53" s="38">
        <v>2</v>
      </c>
      <c r="B53" s="39" t="s">
        <v>614</v>
      </c>
      <c r="C53" s="22" t="s">
        <v>902</v>
      </c>
      <c r="D53" s="24"/>
      <c r="E53" s="24" t="s">
        <v>993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</row>
    <row r="54" spans="1:257" ht="20.100000000000001" customHeight="1">
      <c r="A54" s="38">
        <v>3</v>
      </c>
      <c r="B54" s="39" t="s">
        <v>487</v>
      </c>
      <c r="C54" s="22" t="s">
        <v>887</v>
      </c>
      <c r="D54" s="24" t="str">
        <f>MID(B54,FIND("(",B54)+1,4)</f>
        <v>2000</v>
      </c>
      <c r="E54" s="24" t="s">
        <v>996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</row>
    <row r="55" spans="1:257" ht="20.100000000000001" customHeight="1">
      <c r="A55" s="38">
        <v>4</v>
      </c>
      <c r="B55" s="39" t="s">
        <v>490</v>
      </c>
      <c r="C55" s="22" t="s">
        <v>887</v>
      </c>
      <c r="D55" s="24" t="str">
        <f>MID(B55,FIND("(",B55)+1,4)</f>
        <v>2000</v>
      </c>
      <c r="E55" s="24" t="s">
        <v>998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</row>
    <row r="56" spans="1:257" ht="20.100000000000001" customHeight="1" thickBot="1">
      <c r="A56" s="38">
        <v>5</v>
      </c>
      <c r="B56" s="39" t="s">
        <v>488</v>
      </c>
      <c r="C56" s="22" t="s">
        <v>887</v>
      </c>
      <c r="D56" s="24" t="str">
        <f>MID(B56,FIND("(",B56)+1,4)</f>
        <v>1998</v>
      </c>
      <c r="E56" s="24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</row>
    <row r="57" spans="1:257" ht="41.25" customHeight="1" thickBot="1">
      <c r="A57" s="3">
        <v>0.51388888888888895</v>
      </c>
      <c r="B57" s="74" t="s">
        <v>878</v>
      </c>
      <c r="C57" s="65"/>
      <c r="D57" s="6" t="s">
        <v>382</v>
      </c>
      <c r="E57" s="6"/>
    </row>
    <row r="58" spans="1:257" ht="20.100000000000001" customHeight="1">
      <c r="A58" s="38">
        <v>1</v>
      </c>
      <c r="B58" s="39" t="s">
        <v>493</v>
      </c>
      <c r="C58" s="22" t="s">
        <v>889</v>
      </c>
      <c r="D58" s="24" t="str">
        <f>MID(B58,FIND("(",B58)+1,4)</f>
        <v>1997</v>
      </c>
      <c r="E58" s="24" t="s">
        <v>1002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</row>
    <row r="59" spans="1:257" ht="20.100000000000001" customHeight="1">
      <c r="A59" s="38">
        <v>2</v>
      </c>
      <c r="B59" s="39" t="s">
        <v>494</v>
      </c>
      <c r="C59" s="22" t="s">
        <v>888</v>
      </c>
      <c r="D59" s="24" t="str">
        <f>MID(B59,FIND("(",B59)+1,4)</f>
        <v>1996</v>
      </c>
      <c r="E59" s="24" t="s">
        <v>1004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</row>
    <row r="60" spans="1:257" ht="20.100000000000001" customHeight="1">
      <c r="A60" s="38">
        <v>3</v>
      </c>
      <c r="B60" s="39" t="s">
        <v>492</v>
      </c>
      <c r="C60" s="22" t="s">
        <v>887</v>
      </c>
      <c r="D60" s="24" t="str">
        <f>MID(B60,FIND("(",B60)+1,4)</f>
        <v>1998</v>
      </c>
      <c r="E60" s="24" t="s">
        <v>1007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</row>
    <row r="61" spans="1:257" ht="20.100000000000001" customHeight="1" thickBot="1">
      <c r="A61" s="38">
        <v>4</v>
      </c>
      <c r="B61" s="39" t="s">
        <v>495</v>
      </c>
      <c r="C61" s="22" t="s">
        <v>890</v>
      </c>
      <c r="D61" s="24" t="str">
        <f>MID(B61,FIND("(",B61)+1,4)</f>
        <v>2003</v>
      </c>
      <c r="E61" s="24" t="s">
        <v>1010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</row>
    <row r="62" spans="1:257" ht="41.25" customHeight="1" thickBot="1">
      <c r="A62" s="3">
        <v>0.52083333333333337</v>
      </c>
      <c r="B62" s="74" t="s">
        <v>879</v>
      </c>
      <c r="C62" s="65"/>
      <c r="D62" s="6" t="s">
        <v>382</v>
      </c>
      <c r="E62" s="6"/>
    </row>
    <row r="63" spans="1:257" ht="20.100000000000001" customHeight="1">
      <c r="A63" s="38">
        <v>1</v>
      </c>
      <c r="B63" s="39" t="s">
        <v>499</v>
      </c>
      <c r="C63" s="22" t="s">
        <v>177</v>
      </c>
      <c r="D63" s="24" t="str">
        <f>MID(B63,FIND("(",B63)+1,4)</f>
        <v>1984</v>
      </c>
      <c r="E63" s="24" t="s">
        <v>1013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</row>
    <row r="64" spans="1:257" ht="20.100000000000001" customHeight="1">
      <c r="A64" s="38">
        <v>2</v>
      </c>
      <c r="B64" s="39" t="s">
        <v>503</v>
      </c>
      <c r="C64" s="22" t="s">
        <v>889</v>
      </c>
      <c r="D64" s="24" t="str">
        <f>MID(B64,FIND("(",B64)+1,4)</f>
        <v>1988</v>
      </c>
      <c r="E64" s="24" t="s">
        <v>1015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</row>
    <row r="65" spans="1:257" ht="20.100000000000001" customHeight="1">
      <c r="A65" s="38">
        <v>3</v>
      </c>
      <c r="B65" s="39" t="s">
        <v>501</v>
      </c>
      <c r="C65" s="22" t="s">
        <v>888</v>
      </c>
      <c r="D65" s="24" t="str">
        <f>MID(B65,FIND("(",B65)+1,4)</f>
        <v>1996</v>
      </c>
      <c r="E65" s="24" t="s">
        <v>1018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</row>
    <row r="66" spans="1:257" ht="20.100000000000001" customHeight="1">
      <c r="A66" s="38">
        <v>4</v>
      </c>
      <c r="B66" s="39" t="s">
        <v>500</v>
      </c>
      <c r="C66" s="22" t="s">
        <v>890</v>
      </c>
      <c r="D66" s="24" t="str">
        <f>MID(B66,FIND("(",B66)+1,4)</f>
        <v>1998</v>
      </c>
      <c r="E66" s="24" t="s">
        <v>1021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</row>
    <row r="67" spans="1:257" ht="20.100000000000001" customHeight="1">
      <c r="A67" s="38">
        <v>5</v>
      </c>
      <c r="B67" s="39" t="s">
        <v>497</v>
      </c>
      <c r="C67" s="22" t="s">
        <v>870</v>
      </c>
      <c r="D67" s="24" t="str">
        <f>MID(B67,FIND("(",B67)+1,4)</f>
        <v>1996</v>
      </c>
      <c r="E67" s="24" t="s">
        <v>1023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</row>
    <row r="68" spans="1:257" ht="20.100000000000001" customHeight="1" thickBot="1">
      <c r="A68" s="38">
        <v>5</v>
      </c>
      <c r="B68" s="39" t="s">
        <v>498</v>
      </c>
      <c r="C68" s="22" t="s">
        <v>870</v>
      </c>
      <c r="D68" s="24" t="str">
        <f>MID(B68,FIND("(",B68)+1,4)</f>
        <v>1996</v>
      </c>
      <c r="E68" s="24" t="s">
        <v>1023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</row>
    <row r="69" spans="1:257" ht="41.25" customHeight="1" thickBot="1">
      <c r="A69" s="3">
        <v>0.54861111111111105</v>
      </c>
      <c r="B69" s="71" t="s">
        <v>880</v>
      </c>
      <c r="C69" s="72"/>
      <c r="D69" s="6" t="s">
        <v>897</v>
      </c>
      <c r="E69" s="6"/>
    </row>
    <row r="70" spans="1:257" ht="20.100000000000001" customHeight="1">
      <c r="A70" s="38">
        <v>1</v>
      </c>
      <c r="B70" s="39" t="s">
        <v>511</v>
      </c>
      <c r="C70" s="22" t="s">
        <v>870</v>
      </c>
      <c r="D70" s="24" t="str">
        <f>MID(B70,FIND("(",B70)+1,4)</f>
        <v>2004</v>
      </c>
      <c r="E70" s="24" t="s">
        <v>1026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</row>
    <row r="71" spans="1:257" ht="20.100000000000001" customHeight="1">
      <c r="A71" s="38">
        <v>2</v>
      </c>
      <c r="B71" s="39" t="s">
        <v>522</v>
      </c>
      <c r="C71" s="22" t="s">
        <v>888</v>
      </c>
      <c r="D71" s="24" t="str">
        <f>MID(B71,FIND("(",B71)+1,4)</f>
        <v>2003</v>
      </c>
      <c r="E71" s="24" t="s">
        <v>1055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</row>
    <row r="72" spans="1:257" ht="20.100000000000001" customHeight="1">
      <c r="A72" s="38">
        <v>3</v>
      </c>
      <c r="B72" s="39" t="s">
        <v>514</v>
      </c>
      <c r="C72" s="22" t="s">
        <v>870</v>
      </c>
      <c r="D72" s="24" t="str">
        <f>MID(B72,FIND("(",B72)+1,4)</f>
        <v>2004</v>
      </c>
      <c r="E72" s="24" t="s">
        <v>1058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</row>
    <row r="73" spans="1:257" ht="20.100000000000001" customHeight="1">
      <c r="A73" s="38">
        <v>4</v>
      </c>
      <c r="B73" s="39" t="s">
        <v>515</v>
      </c>
      <c r="C73" s="22" t="s">
        <v>870</v>
      </c>
      <c r="D73" s="24" t="str">
        <f>MID(B73,FIND("(",B73)+1,4)</f>
        <v>2004</v>
      </c>
      <c r="E73" s="24" t="s">
        <v>1061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</row>
    <row r="74" spans="1:257" ht="20.100000000000001" customHeight="1">
      <c r="A74" s="38">
        <v>5</v>
      </c>
      <c r="B74" s="39" t="s">
        <v>516</v>
      </c>
      <c r="C74" s="22" t="s">
        <v>892</v>
      </c>
      <c r="D74" s="24" t="str">
        <f>MID(B74,FIND("(",B74)+1,4)</f>
        <v>2003</v>
      </c>
      <c r="E74" s="24" t="s">
        <v>1064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</row>
    <row r="75" spans="1:257" ht="20.100000000000001" customHeight="1">
      <c r="A75" s="38">
        <v>6</v>
      </c>
      <c r="B75" s="39" t="s">
        <v>510</v>
      </c>
      <c r="C75" s="22" t="s">
        <v>870</v>
      </c>
      <c r="D75" s="24" t="str">
        <f>MID(B75,FIND("(",B75)+1,4)</f>
        <v>2004</v>
      </c>
      <c r="E75" s="24" t="s">
        <v>1028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</row>
    <row r="76" spans="1:257" ht="20.100000000000001" customHeight="1">
      <c r="A76" s="38">
        <v>7</v>
      </c>
      <c r="B76" s="39" t="s">
        <v>507</v>
      </c>
      <c r="C76" s="22" t="s">
        <v>890</v>
      </c>
      <c r="D76" s="24" t="str">
        <f>MID(B76,FIND("(",B76)+1,4)</f>
        <v>2003</v>
      </c>
      <c r="E76" s="24" t="s">
        <v>1031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</row>
    <row r="77" spans="1:257" ht="20.100000000000001" customHeight="1">
      <c r="A77" s="38">
        <v>8</v>
      </c>
      <c r="B77" s="39" t="s">
        <v>504</v>
      </c>
      <c r="C77" s="22" t="s">
        <v>890</v>
      </c>
      <c r="D77" s="24" t="str">
        <f>MID(B77,FIND("(",B77)+1,4)</f>
        <v>2003</v>
      </c>
      <c r="E77" s="24" t="s">
        <v>1034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</row>
    <row r="78" spans="1:257" ht="20.100000000000001" customHeight="1">
      <c r="A78" s="38">
        <v>9</v>
      </c>
      <c r="B78" s="39" t="s">
        <v>526</v>
      </c>
      <c r="C78" s="22" t="s">
        <v>893</v>
      </c>
      <c r="D78" s="24" t="str">
        <f>MID(B78,FIND("(",B78)+1,4)</f>
        <v>2003</v>
      </c>
      <c r="E78" s="24" t="s">
        <v>1081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</row>
    <row r="79" spans="1:257" ht="20.100000000000001" customHeight="1">
      <c r="A79" s="38">
        <v>10</v>
      </c>
      <c r="B79" s="39" t="s">
        <v>527</v>
      </c>
      <c r="C79" s="22" t="s">
        <v>894</v>
      </c>
      <c r="D79" s="24" t="str">
        <f>MID(B79,FIND("(",B79)+1,4)</f>
        <v>2003</v>
      </c>
      <c r="E79" s="24" t="s">
        <v>1083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</row>
    <row r="80" spans="1:257" ht="20.100000000000001" customHeight="1">
      <c r="A80" s="38">
        <v>11</v>
      </c>
      <c r="B80" s="39" t="s">
        <v>508</v>
      </c>
      <c r="C80" s="22" t="s">
        <v>890</v>
      </c>
      <c r="D80" s="24" t="str">
        <f>MID(B80,FIND("(",B80)+1,4)</f>
        <v>2003</v>
      </c>
      <c r="E80" s="24" t="s">
        <v>1037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</row>
    <row r="81" spans="1:257" ht="20.100000000000001" customHeight="1">
      <c r="A81" s="38">
        <v>12</v>
      </c>
      <c r="B81" s="39" t="s">
        <v>524</v>
      </c>
      <c r="C81" s="22" t="s">
        <v>893</v>
      </c>
      <c r="D81" s="24" t="str">
        <f>MID(B81,FIND("(",B81)+1,4)</f>
        <v>2004</v>
      </c>
      <c r="E81" s="24" t="s">
        <v>1085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</row>
    <row r="82" spans="1:257" ht="20.100000000000001" customHeight="1">
      <c r="A82" s="38">
        <v>13</v>
      </c>
      <c r="B82" s="39" t="s">
        <v>849</v>
      </c>
      <c r="C82" s="22" t="s">
        <v>887</v>
      </c>
      <c r="D82" s="24" t="str">
        <f>MID(B82,FIND("(",B82)+1,4)</f>
        <v>2005</v>
      </c>
      <c r="E82" s="24" t="s">
        <v>1103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</row>
    <row r="83" spans="1:257" ht="20.100000000000001" customHeight="1">
      <c r="A83" s="38">
        <v>14</v>
      </c>
      <c r="B83" s="39" t="s">
        <v>506</v>
      </c>
      <c r="C83" s="22" t="s">
        <v>890</v>
      </c>
      <c r="D83" s="24" t="str">
        <f>MID(B83,FIND("(",B83)+1,4)</f>
        <v>2003</v>
      </c>
      <c r="E83" s="24" t="s">
        <v>1040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</row>
    <row r="84" spans="1:257" ht="20.100000000000001" customHeight="1">
      <c r="A84" s="38">
        <v>15</v>
      </c>
      <c r="B84" s="39" t="s">
        <v>518</v>
      </c>
      <c r="C84" s="22" t="s">
        <v>892</v>
      </c>
      <c r="D84" s="24" t="str">
        <f>MID(B84,FIND("(",B84)+1,4)</f>
        <v>2003</v>
      </c>
      <c r="E84" s="24" t="s">
        <v>1066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</row>
    <row r="85" spans="1:257" ht="20.100000000000001" customHeight="1">
      <c r="A85" s="38">
        <v>16</v>
      </c>
      <c r="B85" s="39" t="s">
        <v>520</v>
      </c>
      <c r="C85" s="22" t="s">
        <v>892</v>
      </c>
      <c r="D85" s="24" t="str">
        <f>MID(B85,FIND("(",B85)+1,4)</f>
        <v>2003</v>
      </c>
      <c r="E85" s="24" t="s">
        <v>1069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</row>
    <row r="86" spans="1:257" ht="20.100000000000001" customHeight="1">
      <c r="A86" s="38">
        <v>17</v>
      </c>
      <c r="B86" s="39" t="s">
        <v>530</v>
      </c>
      <c r="C86" s="22" t="s">
        <v>870</v>
      </c>
      <c r="D86" s="24"/>
      <c r="E86" s="24" t="s">
        <v>1088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</row>
    <row r="87" spans="1:257" ht="20.100000000000001" customHeight="1">
      <c r="A87" s="38">
        <v>18</v>
      </c>
      <c r="B87" s="39" t="s">
        <v>525</v>
      </c>
      <c r="C87" s="22" t="s">
        <v>893</v>
      </c>
      <c r="D87" s="24" t="str">
        <f>MID(B87,FIND("(",B87)+1,4)</f>
        <v>2003</v>
      </c>
      <c r="E87" s="24" t="s">
        <v>1090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</row>
    <row r="88" spans="1:257" ht="20.100000000000001" customHeight="1">
      <c r="A88" s="38">
        <v>19</v>
      </c>
      <c r="B88" s="39" t="s">
        <v>521</v>
      </c>
      <c r="C88" s="22" t="s">
        <v>892</v>
      </c>
      <c r="D88" s="24" t="str">
        <f>MID(B88,FIND("(",B88)+1,4)</f>
        <v>2003</v>
      </c>
      <c r="E88" s="24" t="s">
        <v>1072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</row>
    <row r="89" spans="1:257" ht="20.100000000000001" customHeight="1">
      <c r="A89" s="38">
        <v>20</v>
      </c>
      <c r="B89" s="39" t="s">
        <v>513</v>
      </c>
      <c r="C89" s="22" t="s">
        <v>870</v>
      </c>
      <c r="D89" s="24" t="str">
        <f>MID(B89,FIND("(",B89)+1,4)</f>
        <v>2004</v>
      </c>
      <c r="E89" s="24" t="s">
        <v>1043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</row>
    <row r="90" spans="1:257" ht="20.100000000000001" customHeight="1">
      <c r="A90" s="38">
        <v>21</v>
      </c>
      <c r="B90" s="39" t="s">
        <v>532</v>
      </c>
      <c r="C90" s="22" t="s">
        <v>887</v>
      </c>
      <c r="D90" s="24" t="str">
        <f>MID(B90,FIND("(",B90)+1,4)</f>
        <v>2004</v>
      </c>
      <c r="E90" s="24" t="s">
        <v>1105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</row>
    <row r="91" spans="1:257" ht="20.100000000000001" customHeight="1">
      <c r="A91" s="38">
        <v>22</v>
      </c>
      <c r="B91" s="39" t="s">
        <v>519</v>
      </c>
      <c r="C91" s="22" t="s">
        <v>892</v>
      </c>
      <c r="D91" s="24" t="str">
        <f>MID(B91,FIND("(",B91)+1,4)</f>
        <v>2003</v>
      </c>
      <c r="E91" s="24" t="s">
        <v>1074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</row>
    <row r="92" spans="1:257" ht="20.100000000000001" customHeight="1">
      <c r="A92" s="38">
        <v>23</v>
      </c>
      <c r="B92" s="39" t="s">
        <v>854</v>
      </c>
      <c r="C92" s="22" t="s">
        <v>887</v>
      </c>
      <c r="D92" s="24" t="str">
        <f>MID(B92,FIND("(",B92)+1,4)</f>
        <v>2004</v>
      </c>
      <c r="E92" s="24" t="s">
        <v>1093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</row>
    <row r="93" spans="1:257" ht="20.100000000000001" customHeight="1">
      <c r="A93" s="38">
        <v>24</v>
      </c>
      <c r="B93" s="39" t="s">
        <v>512</v>
      </c>
      <c r="C93" s="22" t="s">
        <v>870</v>
      </c>
      <c r="D93" s="24" t="str">
        <f>MID(B93,FIND("(",B93)+1,4)</f>
        <v>2004</v>
      </c>
      <c r="E93" s="24" t="s">
        <v>1046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</row>
    <row r="94" spans="1:257" ht="20.100000000000001" customHeight="1">
      <c r="A94" s="38">
        <v>25</v>
      </c>
      <c r="B94" s="39" t="s">
        <v>980</v>
      </c>
      <c r="C94" s="22" t="s">
        <v>870</v>
      </c>
      <c r="D94" s="24"/>
      <c r="E94" s="24" t="s">
        <v>1095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</row>
    <row r="95" spans="1:257" ht="20.100000000000001" customHeight="1">
      <c r="A95" s="38">
        <v>25</v>
      </c>
      <c r="B95" s="39" t="s">
        <v>533</v>
      </c>
      <c r="C95" s="22" t="s">
        <v>887</v>
      </c>
      <c r="D95" s="24" t="str">
        <f>MID(B95,FIND("(",B95)+1,4)</f>
        <v>2004</v>
      </c>
      <c r="E95" s="24" t="s">
        <v>1095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</row>
    <row r="96" spans="1:257" ht="20.100000000000001" customHeight="1">
      <c r="A96" s="38">
        <v>27</v>
      </c>
      <c r="B96" s="39" t="s">
        <v>528</v>
      </c>
      <c r="C96" s="22" t="s">
        <v>894</v>
      </c>
      <c r="D96" s="24" t="str">
        <f>MID(B96,FIND("(",B96)+1,4)</f>
        <v>2003</v>
      </c>
      <c r="E96" s="24" t="s">
        <v>1097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</row>
    <row r="97" spans="1:257" ht="20.100000000000001" customHeight="1">
      <c r="A97" s="38">
        <v>28</v>
      </c>
      <c r="B97" s="39" t="s">
        <v>850</v>
      </c>
      <c r="C97" s="22" t="s">
        <v>887</v>
      </c>
      <c r="D97" s="24" t="str">
        <f>MID(B97,FIND("(",B97)+1,4)</f>
        <v>2005</v>
      </c>
      <c r="E97" s="24" t="s">
        <v>1108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</row>
    <row r="98" spans="1:257" ht="20.100000000000001" customHeight="1">
      <c r="A98" s="38">
        <v>29</v>
      </c>
      <c r="B98" s="39" t="s">
        <v>505</v>
      </c>
      <c r="C98" s="22" t="s">
        <v>890</v>
      </c>
      <c r="D98" s="24" t="str">
        <f>MID(B98,FIND("(",B98)+1,4)</f>
        <v>2003</v>
      </c>
      <c r="E98" s="24" t="s">
        <v>1049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</row>
    <row r="99" spans="1:257" ht="20.100000000000001" customHeight="1">
      <c r="A99" s="38">
        <v>30</v>
      </c>
      <c r="B99" s="39" t="s">
        <v>529</v>
      </c>
      <c r="C99" s="22" t="s">
        <v>870</v>
      </c>
      <c r="D99" s="24"/>
      <c r="E99" s="24" t="s">
        <v>1100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</row>
    <row r="100" spans="1:257" ht="20.100000000000001" customHeight="1">
      <c r="A100" s="38">
        <v>31</v>
      </c>
      <c r="B100" s="39" t="s">
        <v>531</v>
      </c>
      <c r="C100" s="22" t="s">
        <v>887</v>
      </c>
      <c r="D100" s="24" t="str">
        <f>MID(B100,FIND("(",B100)+1,4)</f>
        <v>2004</v>
      </c>
      <c r="E100" s="24" t="s">
        <v>1111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</row>
    <row r="101" spans="1:257" ht="20.100000000000001" customHeight="1">
      <c r="A101" s="38">
        <v>32</v>
      </c>
      <c r="B101" s="39" t="s">
        <v>523</v>
      </c>
      <c r="C101" s="22" t="s">
        <v>890</v>
      </c>
      <c r="D101" s="24" t="str">
        <f>MID(B101,FIND("(",B101)+1,4)</f>
        <v>2003</v>
      </c>
      <c r="E101" s="24" t="s">
        <v>1077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</row>
    <row r="102" spans="1:257" ht="20.100000000000001" customHeight="1">
      <c r="A102" s="38">
        <v>33</v>
      </c>
      <c r="B102" s="39" t="s">
        <v>509</v>
      </c>
      <c r="C102" s="22" t="s">
        <v>890</v>
      </c>
      <c r="D102" s="24" t="str">
        <f>MID(B102,FIND("(",B102)+1,4)</f>
        <v>2003</v>
      </c>
      <c r="E102" s="24" t="s">
        <v>1052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</row>
    <row r="103" spans="1:257" ht="20.100000000000001" customHeight="1">
      <c r="A103" s="38">
        <v>34</v>
      </c>
      <c r="B103" s="39" t="s">
        <v>848</v>
      </c>
      <c r="C103" s="22" t="s">
        <v>887</v>
      </c>
      <c r="D103" s="24" t="str">
        <f>MID(B103,FIND("(",B103)+1,4)</f>
        <v>2005</v>
      </c>
      <c r="E103" s="24" t="s">
        <v>1114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</row>
    <row r="104" spans="1:257" ht="20.100000000000001" customHeight="1" thickBot="1">
      <c r="A104" s="38">
        <v>35</v>
      </c>
      <c r="B104" s="39" t="s">
        <v>517</v>
      </c>
      <c r="C104" s="22" t="s">
        <v>892</v>
      </c>
      <c r="D104" s="24" t="str">
        <f>MID(B104,FIND("(",B104)+1,4)</f>
        <v>2003</v>
      </c>
      <c r="E104" s="24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</row>
    <row r="105" spans="1:257" ht="41.25" customHeight="1" thickBot="1">
      <c r="A105" s="3">
        <v>0.57638888888888895</v>
      </c>
      <c r="B105" s="71" t="s">
        <v>881</v>
      </c>
      <c r="C105" s="72"/>
      <c r="D105" s="6" t="s">
        <v>897</v>
      </c>
      <c r="E105" s="6"/>
    </row>
    <row r="106" spans="1:257" ht="20.100000000000001" customHeight="1">
      <c r="A106" s="38">
        <v>1</v>
      </c>
      <c r="B106" s="39" t="s">
        <v>539</v>
      </c>
      <c r="C106" s="22" t="s">
        <v>888</v>
      </c>
      <c r="D106" s="24" t="str">
        <f>MID(B106,FIND("(",B106)+1,4)</f>
        <v>2003</v>
      </c>
      <c r="E106" s="24" t="s">
        <v>1117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</row>
    <row r="107" spans="1:257" ht="20.100000000000001" customHeight="1">
      <c r="A107" s="38">
        <v>2</v>
      </c>
      <c r="B107" s="39" t="s">
        <v>551</v>
      </c>
      <c r="C107" s="22" t="s">
        <v>870</v>
      </c>
      <c r="D107" s="24"/>
      <c r="E107" s="24" t="s">
        <v>1167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</row>
    <row r="108" spans="1:257" ht="20.100000000000001" customHeight="1">
      <c r="A108" s="38">
        <v>3</v>
      </c>
      <c r="B108" s="39" t="s">
        <v>548</v>
      </c>
      <c r="C108" s="22" t="s">
        <v>890</v>
      </c>
      <c r="D108" s="24" t="str">
        <f>MID(B108,FIND("(",B108)+1,4)</f>
        <v>2003</v>
      </c>
      <c r="E108" s="24" t="s">
        <v>1144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</row>
    <row r="109" spans="1:257" ht="20.100000000000001" customHeight="1">
      <c r="A109" s="38">
        <v>4</v>
      </c>
      <c r="B109" s="39" t="s">
        <v>558</v>
      </c>
      <c r="C109" s="22" t="s">
        <v>887</v>
      </c>
      <c r="D109" s="24" t="str">
        <f>MID(B109,FIND("(",B109)+1,4)</f>
        <v>2003</v>
      </c>
      <c r="E109" s="24" t="s">
        <v>1190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</row>
    <row r="110" spans="1:257" ht="20.100000000000001" customHeight="1">
      <c r="A110" s="38">
        <v>5</v>
      </c>
      <c r="B110" s="39" t="s">
        <v>536</v>
      </c>
      <c r="C110" s="22" t="s">
        <v>870</v>
      </c>
      <c r="D110" s="24" t="str">
        <f>MID(B110,FIND("(",B110)+1,4)</f>
        <v>2003</v>
      </c>
      <c r="E110" s="24" t="s">
        <v>1120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</row>
    <row r="111" spans="1:257" ht="20.100000000000001" customHeight="1">
      <c r="A111" s="38">
        <v>6</v>
      </c>
      <c r="B111" s="39" t="s">
        <v>556</v>
      </c>
      <c r="C111" s="22" t="s">
        <v>887</v>
      </c>
      <c r="D111" s="24" t="str">
        <f>MID(B111,FIND("(",B111)+1,4)</f>
        <v>2003</v>
      </c>
      <c r="E111" s="24" t="s">
        <v>1193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</row>
    <row r="112" spans="1:257" ht="20.100000000000001" customHeight="1">
      <c r="A112" s="38">
        <v>7</v>
      </c>
      <c r="B112" s="39" t="s">
        <v>535</v>
      </c>
      <c r="C112" s="22" t="s">
        <v>890</v>
      </c>
      <c r="D112" s="24" t="str">
        <f>MID(B112,FIND("(",B112)+1,4)</f>
        <v>2003</v>
      </c>
      <c r="E112" s="24" t="s">
        <v>1123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</row>
    <row r="113" spans="1:257" ht="20.100000000000001" customHeight="1">
      <c r="A113" s="38">
        <v>8</v>
      </c>
      <c r="B113" s="39" t="s">
        <v>549</v>
      </c>
      <c r="C113" s="22" t="s">
        <v>890</v>
      </c>
      <c r="D113" s="24" t="str">
        <f>MID(B113,FIND("(",B113)+1,4)</f>
        <v>2003</v>
      </c>
      <c r="E113" s="24" t="s">
        <v>1147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</row>
    <row r="114" spans="1:257" ht="20.100000000000001" customHeight="1">
      <c r="A114" s="38">
        <v>9</v>
      </c>
      <c r="B114" s="39" t="s">
        <v>541</v>
      </c>
      <c r="C114" s="22" t="s">
        <v>895</v>
      </c>
      <c r="D114" s="24" t="str">
        <f>MID(B114,FIND("(",B114)+1,4)</f>
        <v>2003</v>
      </c>
      <c r="E114" s="24" t="s">
        <v>1125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</row>
    <row r="115" spans="1:257" ht="20.100000000000001" customHeight="1">
      <c r="A115" s="38">
        <v>10</v>
      </c>
      <c r="B115" s="39" t="s">
        <v>542</v>
      </c>
      <c r="C115" s="22" t="s">
        <v>895</v>
      </c>
      <c r="D115" s="24" t="str">
        <f>MID(B115,FIND("(",B115)+1,4)</f>
        <v>2003</v>
      </c>
      <c r="E115" s="24" t="s">
        <v>1128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</row>
    <row r="116" spans="1:257" ht="20.100000000000001" customHeight="1">
      <c r="A116" s="38">
        <v>10</v>
      </c>
      <c r="B116" s="39" t="s">
        <v>846</v>
      </c>
      <c r="C116" s="22" t="s">
        <v>887</v>
      </c>
      <c r="D116" s="24" t="str">
        <f>MID(B116,FIND("(",B116)+1,4)</f>
        <v>2004</v>
      </c>
      <c r="E116" s="24" t="s">
        <v>1128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</row>
    <row r="117" spans="1:257" ht="20.100000000000001" customHeight="1">
      <c r="A117" s="38">
        <v>12</v>
      </c>
      <c r="B117" s="39" t="s">
        <v>540</v>
      </c>
      <c r="C117" s="22" t="s">
        <v>895</v>
      </c>
      <c r="D117" s="24" t="str">
        <f>MID(B117,FIND("(",B117)+1,4)</f>
        <v>2003</v>
      </c>
      <c r="E117" s="24" t="s">
        <v>1130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</row>
    <row r="118" spans="1:257" ht="20.100000000000001" customHeight="1">
      <c r="A118" s="38">
        <v>13</v>
      </c>
      <c r="B118" s="39" t="s">
        <v>534</v>
      </c>
      <c r="C118" s="22" t="s">
        <v>890</v>
      </c>
      <c r="D118" s="24" t="str">
        <f>MID(B118,FIND("(",B118)+1,4)</f>
        <v>2003</v>
      </c>
      <c r="E118" s="24" t="s">
        <v>1133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</row>
    <row r="119" spans="1:257" ht="20.100000000000001" customHeight="1">
      <c r="A119" s="38">
        <v>14</v>
      </c>
      <c r="B119" s="39" t="s">
        <v>851</v>
      </c>
      <c r="C119" s="22" t="s">
        <v>887</v>
      </c>
      <c r="D119" s="24" t="str">
        <f>MID(B119,FIND("(",B119)+1,4)</f>
        <v>2004</v>
      </c>
      <c r="E119" s="24" t="s">
        <v>1170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</row>
    <row r="120" spans="1:257" ht="20.100000000000001" customHeight="1">
      <c r="A120" s="38">
        <v>15</v>
      </c>
      <c r="B120" s="39" t="s">
        <v>617</v>
      </c>
      <c r="C120" s="22" t="s">
        <v>888</v>
      </c>
      <c r="D120" s="24" t="str">
        <f>MID(B120,FIND("(",B120)+1,4)</f>
        <v>2004</v>
      </c>
      <c r="E120" s="24" t="s">
        <v>1195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</row>
    <row r="121" spans="1:257" ht="20.100000000000001" customHeight="1">
      <c r="A121" s="38">
        <v>16</v>
      </c>
      <c r="B121" s="39" t="s">
        <v>538</v>
      </c>
      <c r="C121" s="22" t="s">
        <v>888</v>
      </c>
      <c r="D121" s="24" t="str">
        <f>MID(B121,FIND("(",B121)+1,4)</f>
        <v>2003</v>
      </c>
      <c r="E121" s="24" t="s">
        <v>1135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</row>
    <row r="122" spans="1:257" ht="20.100000000000001" customHeight="1">
      <c r="A122" s="38">
        <v>17</v>
      </c>
      <c r="B122" s="39" t="s">
        <v>852</v>
      </c>
      <c r="C122" s="22" t="s">
        <v>887</v>
      </c>
      <c r="D122" s="24" t="str">
        <f>MID(B122,FIND("(",B122)+1,4)</f>
        <v>2005</v>
      </c>
      <c r="E122" s="24" t="s">
        <v>1173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</row>
    <row r="123" spans="1:257" ht="20.100000000000001" customHeight="1">
      <c r="A123" s="38">
        <v>18</v>
      </c>
      <c r="B123" s="39" t="s">
        <v>618</v>
      </c>
      <c r="C123" s="22" t="s">
        <v>888</v>
      </c>
      <c r="D123" s="24"/>
      <c r="E123" s="24" t="s">
        <v>1198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</row>
    <row r="124" spans="1:257" ht="20.100000000000001" customHeight="1">
      <c r="A124" s="38">
        <v>19</v>
      </c>
      <c r="B124" s="39" t="s">
        <v>554</v>
      </c>
      <c r="C124" s="22" t="s">
        <v>887</v>
      </c>
      <c r="D124" s="24" t="str">
        <f>MID(B124,FIND("(",B124)+1,4)</f>
        <v>2004</v>
      </c>
      <c r="E124" s="24" t="s">
        <v>1175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</row>
    <row r="125" spans="1:257" ht="20.100000000000001" customHeight="1">
      <c r="A125" s="38">
        <v>20</v>
      </c>
      <c r="B125" s="39" t="s">
        <v>545</v>
      </c>
      <c r="C125" s="22" t="s">
        <v>895</v>
      </c>
      <c r="D125" s="24" t="str">
        <f>MID(B125,FIND("(",B125)+1,4)</f>
        <v>2003</v>
      </c>
      <c r="E125" s="24" t="s">
        <v>1149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</row>
    <row r="126" spans="1:257" ht="20.100000000000001" customHeight="1">
      <c r="A126" s="38">
        <v>21</v>
      </c>
      <c r="B126" s="39" t="s">
        <v>847</v>
      </c>
      <c r="C126" s="22" t="s">
        <v>887</v>
      </c>
      <c r="D126" s="24" t="str">
        <f>MID(B126,FIND("(",B126)+1,4)</f>
        <v>2003</v>
      </c>
      <c r="E126" s="24" t="s">
        <v>1151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</row>
    <row r="127" spans="1:257" ht="20.100000000000001" customHeight="1">
      <c r="A127" s="38">
        <v>22</v>
      </c>
      <c r="B127" s="39" t="s">
        <v>543</v>
      </c>
      <c r="C127" s="22" t="s">
        <v>895</v>
      </c>
      <c r="D127" s="24" t="str">
        <f>MID(B127,FIND("(",B127)+1,4)</f>
        <v>2003</v>
      </c>
      <c r="E127" s="24" t="s">
        <v>1138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</row>
    <row r="128" spans="1:257" ht="20.100000000000001" customHeight="1">
      <c r="A128" s="38">
        <v>23</v>
      </c>
      <c r="B128" s="39" t="s">
        <v>546</v>
      </c>
      <c r="C128" s="22" t="s">
        <v>894</v>
      </c>
      <c r="D128" s="24" t="str">
        <f>MID(B128,FIND("(",B128)+1,4)</f>
        <v>2004</v>
      </c>
      <c r="E128" s="24" t="s">
        <v>1153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</row>
    <row r="129" spans="1:257" ht="20.100000000000001" customHeight="1">
      <c r="A129" s="38">
        <v>24</v>
      </c>
      <c r="B129" s="39" t="s">
        <v>553</v>
      </c>
      <c r="C129" s="22" t="s">
        <v>894</v>
      </c>
      <c r="D129" s="24"/>
      <c r="E129" s="24" t="s">
        <v>1177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</row>
    <row r="130" spans="1:257" ht="20.100000000000001" customHeight="1">
      <c r="A130" s="38">
        <v>25</v>
      </c>
      <c r="B130" s="39" t="s">
        <v>552</v>
      </c>
      <c r="C130" s="22" t="s">
        <v>870</v>
      </c>
      <c r="D130" s="24"/>
      <c r="E130" s="24" t="s">
        <v>1180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</row>
    <row r="131" spans="1:257" ht="20.100000000000001" customHeight="1">
      <c r="A131" s="38">
        <v>26</v>
      </c>
      <c r="B131" s="39" t="s">
        <v>557</v>
      </c>
      <c r="C131" s="22" t="s">
        <v>887</v>
      </c>
      <c r="D131" s="24" t="str">
        <f>MID(B131,FIND("(",B131)+1,4)</f>
        <v>2003</v>
      </c>
      <c r="E131" s="24" t="s">
        <v>1200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</row>
    <row r="132" spans="1:257" ht="20.100000000000001" customHeight="1">
      <c r="A132" s="38">
        <v>27</v>
      </c>
      <c r="B132" s="39" t="s">
        <v>537</v>
      </c>
      <c r="C132" s="22" t="s">
        <v>870</v>
      </c>
      <c r="D132" s="24" t="str">
        <f>MID(B132,FIND("(",B132)+1,4)</f>
        <v>2004</v>
      </c>
      <c r="E132" s="24" t="s">
        <v>1141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</row>
    <row r="133" spans="1:257" ht="20.100000000000001" customHeight="1">
      <c r="A133" s="38">
        <v>28</v>
      </c>
      <c r="B133" s="39" t="s">
        <v>981</v>
      </c>
      <c r="C133" s="22" t="s">
        <v>870</v>
      </c>
      <c r="D133" s="24"/>
      <c r="E133" s="24" t="s">
        <v>1183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</row>
    <row r="134" spans="1:257" ht="20.100000000000001" customHeight="1">
      <c r="A134" s="38">
        <v>29</v>
      </c>
      <c r="B134" s="39" t="s">
        <v>555</v>
      </c>
      <c r="C134" s="22" t="s">
        <v>887</v>
      </c>
      <c r="D134" s="24" t="str">
        <f>MID(B134,FIND("(",B134)+1,4)</f>
        <v>2004</v>
      </c>
      <c r="E134" s="24" t="s">
        <v>1185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</row>
    <row r="135" spans="1:257" ht="20.100000000000001" customHeight="1">
      <c r="A135" s="38">
        <v>30</v>
      </c>
      <c r="B135" s="39" t="s">
        <v>845</v>
      </c>
      <c r="C135" s="22" t="s">
        <v>890</v>
      </c>
      <c r="D135" s="24" t="str">
        <f>MID(B135,FIND("(",B135)+1,4)</f>
        <v>2004</v>
      </c>
      <c r="E135" s="24" t="s">
        <v>1156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</row>
    <row r="136" spans="1:257" ht="20.100000000000001" customHeight="1">
      <c r="A136" s="38">
        <v>31</v>
      </c>
      <c r="B136" s="39" t="s">
        <v>550</v>
      </c>
      <c r="C136" s="22" t="s">
        <v>887</v>
      </c>
      <c r="D136" s="24" t="str">
        <f>MID(B136,FIND("(",B136)+1,4)</f>
        <v>2004</v>
      </c>
      <c r="E136" s="24" t="s">
        <v>1159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</row>
    <row r="137" spans="1:257" ht="20.100000000000001" customHeight="1">
      <c r="A137" s="38">
        <v>32</v>
      </c>
      <c r="B137" s="39" t="s">
        <v>855</v>
      </c>
      <c r="C137" s="22" t="s">
        <v>887</v>
      </c>
      <c r="D137" s="24" t="str">
        <f>MID(B137,FIND("(",B137)+1,4)</f>
        <v>2004</v>
      </c>
      <c r="E137" s="24" t="s">
        <v>1187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</row>
    <row r="138" spans="1:257" ht="20.100000000000001" customHeight="1">
      <c r="A138" s="38">
        <v>33</v>
      </c>
      <c r="B138" s="39" t="s">
        <v>544</v>
      </c>
      <c r="C138" s="22" t="s">
        <v>895</v>
      </c>
      <c r="D138" s="24" t="str">
        <f>MID(B138,FIND("(",B138)+1,4)</f>
        <v>2003</v>
      </c>
      <c r="E138" s="24" t="s">
        <v>1162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</row>
    <row r="139" spans="1:257" ht="20.100000000000001" customHeight="1" thickBot="1">
      <c r="A139" s="38">
        <v>34</v>
      </c>
      <c r="B139" s="39" t="s">
        <v>547</v>
      </c>
      <c r="C139" s="22" t="s">
        <v>894</v>
      </c>
      <c r="D139" s="24" t="str">
        <f>MID(B139,FIND("(",B139)+1,4)</f>
        <v>2004</v>
      </c>
      <c r="E139" s="24" t="s">
        <v>1165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</row>
    <row r="140" spans="1:257" ht="41.25" customHeight="1" thickBot="1">
      <c r="A140" s="3">
        <v>0.60416666666666663</v>
      </c>
      <c r="B140" s="71" t="s">
        <v>882</v>
      </c>
      <c r="C140" s="72"/>
      <c r="D140" s="6" t="s">
        <v>382</v>
      </c>
      <c r="E140" s="6"/>
    </row>
    <row r="141" spans="1:257" ht="20.100000000000001" customHeight="1">
      <c r="A141" s="38">
        <v>1</v>
      </c>
      <c r="B141" s="39" t="s">
        <v>565</v>
      </c>
      <c r="C141" s="22" t="s">
        <v>887</v>
      </c>
      <c r="D141" s="24" t="str">
        <f>MID(B141,FIND("(",B141)+1,4)</f>
        <v>2001</v>
      </c>
      <c r="E141" s="24" t="s">
        <v>986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</row>
    <row r="142" spans="1:257" ht="20.100000000000001" customHeight="1">
      <c r="A142" s="38">
        <v>2</v>
      </c>
      <c r="B142" s="39" t="s">
        <v>576</v>
      </c>
      <c r="C142" s="22" t="s">
        <v>890</v>
      </c>
      <c r="D142" s="24" t="str">
        <f>MID(B142,FIND("(",B142)+1,4)</f>
        <v>2001</v>
      </c>
      <c r="E142" s="24" t="s">
        <v>1226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</row>
    <row r="143" spans="1:257" ht="20.100000000000001" customHeight="1">
      <c r="A143" s="38">
        <v>3</v>
      </c>
      <c r="B143" s="39" t="s">
        <v>570</v>
      </c>
      <c r="C143" s="22" t="s">
        <v>890</v>
      </c>
      <c r="D143" s="24" t="str">
        <f>MID(B143,FIND("(",B143)+1,4)</f>
        <v>2001</v>
      </c>
      <c r="E143" s="24" t="s">
        <v>1229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</row>
    <row r="144" spans="1:257" ht="20.100000000000001" customHeight="1">
      <c r="A144" s="38">
        <v>4</v>
      </c>
      <c r="B144" s="39" t="s">
        <v>574</v>
      </c>
      <c r="C144" s="22" t="s">
        <v>890</v>
      </c>
      <c r="D144" s="24" t="str">
        <f>MID(B144,FIND("(",B144)+1,4)</f>
        <v>2002</v>
      </c>
      <c r="E144" s="24" t="s">
        <v>1232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</row>
    <row r="145" spans="1:257" ht="20.100000000000001" customHeight="1">
      <c r="A145" s="38">
        <v>5</v>
      </c>
      <c r="B145" s="39" t="s">
        <v>563</v>
      </c>
      <c r="C145" s="22" t="s">
        <v>887</v>
      </c>
      <c r="D145" s="24" t="str">
        <f>MID(B145,FIND("(",B145)+1,4)</f>
        <v>2002</v>
      </c>
      <c r="E145" s="24" t="s">
        <v>1204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</row>
    <row r="146" spans="1:257" ht="20.100000000000001" customHeight="1">
      <c r="A146" s="38">
        <v>6</v>
      </c>
      <c r="B146" s="39" t="s">
        <v>569</v>
      </c>
      <c r="C146" s="22" t="s">
        <v>888</v>
      </c>
      <c r="D146" s="24" t="str">
        <f>MID(B146,FIND("(",B146)+1,4)</f>
        <v>2002</v>
      </c>
      <c r="E146" s="24" t="s">
        <v>1234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</row>
    <row r="147" spans="1:257" ht="20.100000000000001" customHeight="1">
      <c r="A147" s="38">
        <v>7</v>
      </c>
      <c r="B147" s="39" t="s">
        <v>567</v>
      </c>
      <c r="C147" s="22" t="s">
        <v>892</v>
      </c>
      <c r="D147" s="24" t="str">
        <f>MID(B147,FIND("(",B147)+1,4)</f>
        <v>2001</v>
      </c>
      <c r="E147" s="24" t="s">
        <v>1207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</row>
    <row r="148" spans="1:257" ht="20.100000000000001" customHeight="1">
      <c r="A148" s="38">
        <v>8</v>
      </c>
      <c r="B148" s="39" t="s">
        <v>561</v>
      </c>
      <c r="C148" s="22" t="s">
        <v>887</v>
      </c>
      <c r="D148" s="24" t="str">
        <f>MID(B148,FIND("(",B148)+1,4)</f>
        <v>2001</v>
      </c>
      <c r="E148" s="24" t="s">
        <v>1209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</row>
    <row r="149" spans="1:257" ht="20.100000000000001" customHeight="1">
      <c r="A149" s="38">
        <v>9</v>
      </c>
      <c r="B149" s="39" t="s">
        <v>562</v>
      </c>
      <c r="C149" s="22" t="s">
        <v>887</v>
      </c>
      <c r="D149" s="24" t="str">
        <f>MID(B149,FIND("(",B149)+1,4)</f>
        <v>2002</v>
      </c>
      <c r="E149" s="24" t="s">
        <v>988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</row>
    <row r="150" spans="1:257" ht="20.100000000000001" customHeight="1">
      <c r="A150" s="38">
        <v>10</v>
      </c>
      <c r="B150" s="39" t="s">
        <v>566</v>
      </c>
      <c r="C150" s="22" t="s">
        <v>892</v>
      </c>
      <c r="D150" s="24" t="str">
        <f>MID(B150,FIND("(",B150)+1,4)</f>
        <v>2002</v>
      </c>
      <c r="E150" s="24" t="s">
        <v>1213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</row>
    <row r="151" spans="1:257" ht="20.100000000000001" customHeight="1">
      <c r="A151" s="38">
        <v>11</v>
      </c>
      <c r="B151" s="39" t="s">
        <v>560</v>
      </c>
      <c r="C151" s="22" t="s">
        <v>890</v>
      </c>
      <c r="D151" s="24" t="str">
        <f>MID(B151,FIND("(",B151)+1,4)</f>
        <v>2002</v>
      </c>
      <c r="E151" s="24" t="s">
        <v>1216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</row>
    <row r="152" spans="1:257" ht="20.100000000000001" customHeight="1">
      <c r="A152" s="38">
        <v>12</v>
      </c>
      <c r="B152" s="39" t="s">
        <v>575</v>
      </c>
      <c r="C152" s="22" t="s">
        <v>890</v>
      </c>
      <c r="D152" s="24" t="str">
        <f>MID(B152,FIND("(",B152)+1,4)</f>
        <v>2002</v>
      </c>
      <c r="E152" s="24" t="s">
        <v>1236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</row>
    <row r="153" spans="1:257" ht="20.100000000000001" customHeight="1">
      <c r="A153" s="38">
        <v>13</v>
      </c>
      <c r="B153" s="39" t="s">
        <v>573</v>
      </c>
      <c r="C153" s="22" t="s">
        <v>890</v>
      </c>
      <c r="D153" s="24" t="str">
        <f>MID(B153,FIND("(",B153)+1,4)</f>
        <v>2001</v>
      </c>
      <c r="E153" s="24" t="s">
        <v>1238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</row>
    <row r="154" spans="1:257" ht="20.100000000000001" customHeight="1">
      <c r="A154" s="38">
        <v>14</v>
      </c>
      <c r="B154" s="39" t="s">
        <v>572</v>
      </c>
      <c r="C154" s="22" t="s">
        <v>890</v>
      </c>
      <c r="D154" s="24" t="str">
        <f>MID(B154,FIND("(",B154)+1,4)</f>
        <v>2001</v>
      </c>
      <c r="E154" s="24" t="s">
        <v>1240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</row>
    <row r="155" spans="1:257" ht="20.100000000000001" customHeight="1">
      <c r="A155" s="38">
        <v>15</v>
      </c>
      <c r="B155" s="39" t="s">
        <v>564</v>
      </c>
      <c r="C155" s="22" t="s">
        <v>887</v>
      </c>
      <c r="D155" s="24" t="str">
        <f>MID(B155,FIND("(",B155)+1,4)</f>
        <v>2002</v>
      </c>
      <c r="E155" s="24" t="s">
        <v>1219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</row>
    <row r="156" spans="1:257" ht="20.100000000000001" customHeight="1">
      <c r="A156" s="38">
        <v>16</v>
      </c>
      <c r="B156" s="39" t="s">
        <v>568</v>
      </c>
      <c r="C156" s="22" t="s">
        <v>892</v>
      </c>
      <c r="D156" s="24" t="str">
        <f>MID(B156,FIND("(",B156)+1,4)</f>
        <v>2001</v>
      </c>
      <c r="E156" s="24" t="s">
        <v>1221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</row>
    <row r="157" spans="1:257" ht="20.100000000000001" customHeight="1">
      <c r="A157" s="38">
        <v>17</v>
      </c>
      <c r="B157" s="39" t="s">
        <v>571</v>
      </c>
      <c r="C157" s="22" t="s">
        <v>894</v>
      </c>
      <c r="D157" s="24" t="str">
        <f>MID(B157,FIND("(",B157)+1,4)</f>
        <v>2001</v>
      </c>
      <c r="E157" s="24" t="s">
        <v>1243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</row>
    <row r="158" spans="1:257" ht="20.100000000000001" customHeight="1">
      <c r="A158" s="38">
        <v>18</v>
      </c>
      <c r="B158" s="39" t="s">
        <v>559</v>
      </c>
      <c r="C158" s="22" t="s">
        <v>890</v>
      </c>
      <c r="D158" s="24" t="str">
        <f>MID(B158,FIND("(",B158)+1,4)</f>
        <v>2002</v>
      </c>
      <c r="E158" s="24" t="s">
        <v>1223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</row>
    <row r="159" spans="1:257" ht="20.100000000000001" customHeight="1" thickBot="1">
      <c r="A159" s="38">
        <v>19</v>
      </c>
      <c r="B159" s="39" t="s">
        <v>900</v>
      </c>
      <c r="C159" s="22" t="s">
        <v>892</v>
      </c>
      <c r="D159" s="24" t="str">
        <f>MID(B159,FIND("(",B159)+1,4)</f>
        <v>2002</v>
      </c>
      <c r="E159" s="24" t="s">
        <v>1244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</row>
    <row r="160" spans="1:257" ht="41.25" customHeight="1" thickBot="1">
      <c r="A160" s="3">
        <v>0.61805555555555558</v>
      </c>
      <c r="B160" s="71" t="s">
        <v>883</v>
      </c>
      <c r="C160" s="72"/>
      <c r="D160" s="6" t="s">
        <v>382</v>
      </c>
      <c r="E160" s="6"/>
    </row>
    <row r="161" spans="1:257" ht="20.100000000000001" customHeight="1">
      <c r="A161" s="38">
        <v>1</v>
      </c>
      <c r="B161" s="39" t="s">
        <v>578</v>
      </c>
      <c r="C161" s="22" t="s">
        <v>891</v>
      </c>
      <c r="D161" s="24" t="str">
        <f>MID(B161,FIND("(",B161)+1,4)</f>
        <v>2002</v>
      </c>
      <c r="E161" s="24" t="s">
        <v>1247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</row>
    <row r="162" spans="1:257" ht="20.100000000000001" customHeight="1">
      <c r="A162" s="38">
        <v>2</v>
      </c>
      <c r="B162" s="39" t="s">
        <v>502</v>
      </c>
      <c r="C162" s="22" t="s">
        <v>890</v>
      </c>
      <c r="D162" s="24" t="str">
        <f>MID(B162,FIND("(",B162)+1,4)</f>
        <v>2001</v>
      </c>
      <c r="E162" s="24" t="s">
        <v>1250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</row>
    <row r="163" spans="1:257" ht="20.100000000000001" customHeight="1">
      <c r="A163" s="38">
        <v>3</v>
      </c>
      <c r="B163" s="39" t="s">
        <v>580</v>
      </c>
      <c r="C163" s="22" t="s">
        <v>870</v>
      </c>
      <c r="D163" s="24" t="str">
        <f>MID(B163,FIND("(",B163)+1,4)</f>
        <v>2002</v>
      </c>
      <c r="E163" s="24" t="s">
        <v>1252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</row>
    <row r="164" spans="1:257" ht="20.100000000000001" customHeight="1">
      <c r="A164" s="38">
        <v>4</v>
      </c>
      <c r="B164" s="39" t="s">
        <v>585</v>
      </c>
      <c r="C164" s="22" t="s">
        <v>894</v>
      </c>
      <c r="D164" s="24" t="str">
        <f>MID(B164,FIND("(",B164)+1,4)</f>
        <v>2001</v>
      </c>
      <c r="E164" s="24" t="s">
        <v>1267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</row>
    <row r="165" spans="1:257" ht="20.100000000000001" customHeight="1">
      <c r="A165" s="38">
        <v>5</v>
      </c>
      <c r="B165" s="39" t="s">
        <v>588</v>
      </c>
      <c r="C165" s="22" t="s">
        <v>894</v>
      </c>
      <c r="D165" s="24" t="str">
        <f>MID(B165,FIND("(",B165)+1,4)</f>
        <v>2002</v>
      </c>
      <c r="E165" s="24" t="s">
        <v>1269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</row>
    <row r="166" spans="1:257" ht="20.100000000000001" customHeight="1">
      <c r="A166" s="38">
        <v>6</v>
      </c>
      <c r="B166" s="39" t="s">
        <v>587</v>
      </c>
      <c r="C166" s="22" t="s">
        <v>894</v>
      </c>
      <c r="D166" s="24" t="str">
        <f>MID(B166,FIND("(",B166)+1,4)</f>
        <v>2002</v>
      </c>
      <c r="E166" s="24" t="s">
        <v>1271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</row>
    <row r="167" spans="1:257" ht="20.100000000000001" customHeight="1">
      <c r="A167" s="38">
        <v>7</v>
      </c>
      <c r="B167" s="39" t="s">
        <v>853</v>
      </c>
      <c r="C167" s="22" t="s">
        <v>887</v>
      </c>
      <c r="D167" s="24" t="str">
        <f>MID(B167,FIND("(",B167)+1,4)</f>
        <v>2002</v>
      </c>
      <c r="E167" s="24" t="s">
        <v>1282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</row>
    <row r="168" spans="1:257" ht="20.100000000000001" customHeight="1">
      <c r="A168" s="38">
        <v>8</v>
      </c>
      <c r="B168" s="39" t="s">
        <v>616</v>
      </c>
      <c r="C168" s="22" t="s">
        <v>888</v>
      </c>
      <c r="D168" s="24"/>
      <c r="E168" s="24" t="s">
        <v>1283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</row>
    <row r="169" spans="1:257" ht="20.100000000000001" customHeight="1">
      <c r="A169" s="38">
        <v>9</v>
      </c>
      <c r="B169" s="39" t="s">
        <v>579</v>
      </c>
      <c r="C169" s="22" t="s">
        <v>870</v>
      </c>
      <c r="D169" s="24" t="str">
        <f>MID(B169,FIND("(",B169)+1,4)</f>
        <v>2002</v>
      </c>
      <c r="E169" s="24" t="s">
        <v>1254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</row>
    <row r="170" spans="1:257" ht="20.100000000000001" customHeight="1">
      <c r="A170" s="38">
        <v>10</v>
      </c>
      <c r="B170" s="39" t="s">
        <v>583</v>
      </c>
      <c r="C170" s="22" t="s">
        <v>895</v>
      </c>
      <c r="D170" s="24" t="str">
        <f>MID(B170,FIND("(",B170)+1,4)</f>
        <v>2002</v>
      </c>
      <c r="E170" s="24" t="s">
        <v>1256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</row>
    <row r="171" spans="1:257" ht="20.100000000000001" customHeight="1">
      <c r="A171" s="38">
        <v>11</v>
      </c>
      <c r="B171" s="39" t="s">
        <v>582</v>
      </c>
      <c r="C171" s="22" t="s">
        <v>895</v>
      </c>
      <c r="D171" s="24" t="str">
        <f>MID(B171,FIND("(",B171)+1,4)</f>
        <v>2002</v>
      </c>
      <c r="E171" s="24" t="s">
        <v>1259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</row>
    <row r="172" spans="1:257" ht="20.100000000000001" customHeight="1">
      <c r="A172" s="38">
        <v>12</v>
      </c>
      <c r="B172" s="39" t="s">
        <v>584</v>
      </c>
      <c r="C172" s="22" t="s">
        <v>895</v>
      </c>
      <c r="D172" s="24" t="str">
        <f>MID(B172,FIND("(",B172)+1,4)</f>
        <v>2002</v>
      </c>
      <c r="E172" s="24" t="s">
        <v>1262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</row>
    <row r="173" spans="1:257" ht="20.100000000000001" customHeight="1">
      <c r="A173" s="38">
        <v>13</v>
      </c>
      <c r="B173" s="39" t="s">
        <v>577</v>
      </c>
      <c r="C173" s="22" t="s">
        <v>890</v>
      </c>
      <c r="D173" s="24" t="str">
        <f>MID(B173,FIND("(",B173)+1,4)</f>
        <v>2002</v>
      </c>
      <c r="E173" s="24" t="s">
        <v>1274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</row>
    <row r="174" spans="1:257" ht="20.100000000000001" customHeight="1">
      <c r="A174" s="38">
        <v>14</v>
      </c>
      <c r="B174" s="39" t="s">
        <v>581</v>
      </c>
      <c r="C174" s="22" t="s">
        <v>895</v>
      </c>
      <c r="D174" s="24" t="str">
        <f>MID(B174,FIND("(",B174)+1,4)</f>
        <v>2002</v>
      </c>
      <c r="E174" s="24" t="s">
        <v>1265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</row>
    <row r="175" spans="1:257" ht="20.100000000000001" customHeight="1">
      <c r="A175" s="38">
        <v>15</v>
      </c>
      <c r="B175" s="39" t="s">
        <v>592</v>
      </c>
      <c r="C175" s="22" t="s">
        <v>887</v>
      </c>
      <c r="D175" s="24" t="str">
        <f>MID(B175,FIND("(",B175)+1,4)</f>
        <v>2002</v>
      </c>
      <c r="E175" s="24" t="s">
        <v>1285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</row>
    <row r="176" spans="1:257" ht="20.100000000000001" customHeight="1">
      <c r="A176" s="38">
        <v>16</v>
      </c>
      <c r="B176" s="39" t="s">
        <v>589</v>
      </c>
      <c r="C176" s="22" t="s">
        <v>894</v>
      </c>
      <c r="D176" s="24" t="str">
        <f>MID(B176,FIND("(",B176)+1,4)</f>
        <v>2001</v>
      </c>
      <c r="E176" s="24" t="s">
        <v>1276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</row>
    <row r="177" spans="1:257" ht="20.100000000000001" customHeight="1">
      <c r="A177" s="38">
        <v>17</v>
      </c>
      <c r="B177" s="39" t="s">
        <v>593</v>
      </c>
      <c r="C177" s="22" t="s">
        <v>870</v>
      </c>
      <c r="D177" s="24"/>
      <c r="E177" s="24" t="s">
        <v>1288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</row>
    <row r="178" spans="1:257" ht="20.100000000000001" customHeight="1">
      <c r="A178" s="38">
        <v>18</v>
      </c>
      <c r="B178" s="39" t="s">
        <v>591</v>
      </c>
      <c r="C178" s="22" t="s">
        <v>890</v>
      </c>
      <c r="D178" s="24" t="str">
        <f>MID(B178,FIND("(",B178)+1,4)</f>
        <v>2002</v>
      </c>
      <c r="E178" s="24" t="s">
        <v>1278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</row>
    <row r="179" spans="1:257" ht="20.100000000000001" customHeight="1">
      <c r="A179" s="38">
        <v>19</v>
      </c>
      <c r="B179" s="39" t="s">
        <v>590</v>
      </c>
      <c r="C179" s="22" t="s">
        <v>894</v>
      </c>
      <c r="D179" s="24" t="str">
        <f>MID(B179,FIND("(",B179)+1,4)</f>
        <v>2002</v>
      </c>
      <c r="E179" s="24" t="s">
        <v>1280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</row>
    <row r="180" spans="1:257" ht="20.100000000000001" customHeight="1" thickBot="1">
      <c r="A180" s="38">
        <v>20</v>
      </c>
      <c r="B180" s="39" t="s">
        <v>619</v>
      </c>
      <c r="C180" s="22" t="s">
        <v>888</v>
      </c>
      <c r="D180" s="24"/>
      <c r="E180" s="24" t="s">
        <v>1290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</row>
    <row r="181" spans="1:257" ht="41.25" customHeight="1" thickBot="1">
      <c r="A181" s="3">
        <v>0.63888888888888895</v>
      </c>
      <c r="B181" s="71" t="s">
        <v>884</v>
      </c>
      <c r="C181" s="72"/>
      <c r="D181" s="6" t="s">
        <v>382</v>
      </c>
      <c r="E181" s="6"/>
    </row>
    <row r="182" spans="1:257" ht="20.100000000000001" customHeight="1">
      <c r="A182" s="38">
        <v>1</v>
      </c>
      <c r="B182" s="39" t="s">
        <v>594</v>
      </c>
      <c r="C182" s="22" t="s">
        <v>892</v>
      </c>
      <c r="D182" s="24" t="str">
        <f>MID(B182,FIND("(",B182)+1,4)</f>
        <v>2001</v>
      </c>
      <c r="E182" s="24" t="s">
        <v>998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</row>
    <row r="183" spans="1:257" ht="20.100000000000001" customHeight="1">
      <c r="A183" s="38">
        <v>2</v>
      </c>
      <c r="B183" s="39" t="s">
        <v>595</v>
      </c>
      <c r="C183" s="22" t="s">
        <v>892</v>
      </c>
      <c r="D183" s="24" t="str">
        <f t="shared" ref="D183:D185" si="0">MID(B183,FIND("(",B183)+1,4)</f>
        <v>2000</v>
      </c>
      <c r="E183" s="24" t="s">
        <v>1294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</row>
    <row r="184" spans="1:257" ht="20.100000000000001" customHeight="1">
      <c r="A184" s="38">
        <v>3</v>
      </c>
      <c r="B184" s="39" t="s">
        <v>596</v>
      </c>
      <c r="C184" s="22" t="s">
        <v>888</v>
      </c>
      <c r="D184" s="24" t="str">
        <f t="shared" si="0"/>
        <v>2000</v>
      </c>
      <c r="E184" s="24" t="s">
        <v>1296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</row>
    <row r="185" spans="1:257" ht="20.100000000000001" customHeight="1" thickBot="1">
      <c r="A185" s="38">
        <v>4</v>
      </c>
      <c r="B185" s="39" t="s">
        <v>597</v>
      </c>
      <c r="C185" s="22" t="s">
        <v>888</v>
      </c>
      <c r="D185" s="24" t="str">
        <f t="shared" si="0"/>
        <v>2000</v>
      </c>
      <c r="E185" s="24" t="s">
        <v>1298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</row>
    <row r="186" spans="1:257" ht="41.25" customHeight="1" thickBot="1">
      <c r="A186" s="3">
        <v>0.64583333333333337</v>
      </c>
      <c r="B186" s="74" t="s">
        <v>885</v>
      </c>
      <c r="C186" s="65"/>
      <c r="D186" s="6" t="s">
        <v>382</v>
      </c>
      <c r="E186" s="6"/>
    </row>
    <row r="187" spans="1:257" ht="20.100000000000001" customHeight="1">
      <c r="A187" s="38">
        <v>1</v>
      </c>
      <c r="B187" s="39" t="s">
        <v>496</v>
      </c>
      <c r="C187" s="22" t="s">
        <v>891</v>
      </c>
      <c r="D187" s="24" t="str">
        <f>MID(B187,FIND("(",B187)+1,4)</f>
        <v>2000</v>
      </c>
      <c r="E187" s="24" t="s">
        <v>1301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</row>
    <row r="188" spans="1:257" ht="20.100000000000001" customHeight="1">
      <c r="A188" s="38">
        <v>2</v>
      </c>
      <c r="B188" s="39" t="s">
        <v>602</v>
      </c>
      <c r="C188" s="22" t="s">
        <v>895</v>
      </c>
      <c r="D188" s="24" t="str">
        <f>MID(B188,FIND("(",B188)+1,4)</f>
        <v>1999</v>
      </c>
      <c r="E188" s="24" t="s">
        <v>1304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</row>
    <row r="189" spans="1:257" ht="20.100000000000001" customHeight="1">
      <c r="A189" s="38">
        <v>3</v>
      </c>
      <c r="B189" s="39" t="s">
        <v>598</v>
      </c>
      <c r="C189" s="22" t="s">
        <v>870</v>
      </c>
      <c r="D189" s="24" t="str">
        <f>MID(B189,FIND("(",B189)+1,4)</f>
        <v>1999</v>
      </c>
      <c r="E189" s="24" t="s">
        <v>1074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</row>
    <row r="190" spans="1:257" ht="20.100000000000001" customHeight="1">
      <c r="A190" s="38">
        <v>4</v>
      </c>
      <c r="B190" s="39" t="s">
        <v>600</v>
      </c>
      <c r="C190" s="22" t="s">
        <v>895</v>
      </c>
      <c r="D190" s="24" t="str">
        <f>MID(B190,FIND("(",B190)+1,4)</f>
        <v>2000</v>
      </c>
      <c r="E190" s="24" t="s">
        <v>1308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</row>
    <row r="191" spans="1:257" ht="20.100000000000001" customHeight="1">
      <c r="A191" s="38">
        <v>5</v>
      </c>
      <c r="B191" s="39" t="s">
        <v>601</v>
      </c>
      <c r="C191" s="22" t="s">
        <v>895</v>
      </c>
      <c r="D191" s="24" t="str">
        <f>MID(B191,FIND("(",B191)+1,4)</f>
        <v>2000</v>
      </c>
      <c r="E191" s="24" t="s">
        <v>1310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</row>
    <row r="192" spans="1:257" ht="20.100000000000001" customHeight="1">
      <c r="A192" s="38">
        <v>7</v>
      </c>
      <c r="B192" s="39" t="s">
        <v>599</v>
      </c>
      <c r="C192" s="22" t="s">
        <v>870</v>
      </c>
      <c r="D192" s="24" t="str">
        <f>MID(B192,FIND("(",B192)+1,4)</f>
        <v>1999</v>
      </c>
      <c r="E192" s="24" t="s">
        <v>1312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</row>
    <row r="193" spans="1:257" ht="20.100000000000001" customHeight="1">
      <c r="A193" s="38">
        <v>8</v>
      </c>
      <c r="B193" s="39" t="s">
        <v>615</v>
      </c>
      <c r="C193" s="22" t="s">
        <v>888</v>
      </c>
      <c r="D193" s="24"/>
      <c r="E193" s="24" t="s">
        <v>1313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</row>
    <row r="194" spans="1:257" ht="20.100000000000001" customHeight="1">
      <c r="A194" s="38">
        <v>9</v>
      </c>
      <c r="B194" s="39" t="s">
        <v>604</v>
      </c>
      <c r="C194" s="22" t="s">
        <v>890</v>
      </c>
      <c r="D194" s="24" t="str">
        <f>MID(B194,FIND("(",B194)+1,4)</f>
        <v>2000</v>
      </c>
      <c r="E194" s="24" t="s">
        <v>1316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</row>
    <row r="195" spans="1:257" ht="20.100000000000001" customHeight="1" thickBot="1">
      <c r="A195" s="38">
        <v>10</v>
      </c>
      <c r="B195" s="39" t="s">
        <v>603</v>
      </c>
      <c r="C195" s="22" t="s">
        <v>890</v>
      </c>
      <c r="D195" s="24" t="str">
        <f>MID(B195,FIND("(",B195)+1,4)</f>
        <v>2000</v>
      </c>
      <c r="E195" s="24" t="s">
        <v>1318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</row>
    <row r="196" spans="1:257" ht="41.25" customHeight="1" thickBot="1">
      <c r="A196" s="3">
        <v>0.65277777777777779</v>
      </c>
      <c r="B196" s="74" t="s">
        <v>886</v>
      </c>
      <c r="C196" s="65"/>
      <c r="D196" s="6" t="s">
        <v>382</v>
      </c>
      <c r="E196" s="6"/>
    </row>
    <row r="197" spans="1:257" ht="20.100000000000001" customHeight="1">
      <c r="A197" s="38">
        <v>1</v>
      </c>
      <c r="B197" s="39" t="s">
        <v>607</v>
      </c>
      <c r="C197" s="22" t="s">
        <v>892</v>
      </c>
      <c r="D197" s="24" t="str">
        <f>MID(B197,FIND("(",B197)+1,4)</f>
        <v>2000</v>
      </c>
      <c r="E197" s="24" t="s">
        <v>1321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</row>
    <row r="198" spans="1:257" ht="20.100000000000001" customHeight="1">
      <c r="A198" s="38">
        <v>2</v>
      </c>
      <c r="B198" s="39" t="s">
        <v>606</v>
      </c>
      <c r="C198" s="22" t="s">
        <v>892</v>
      </c>
      <c r="D198" s="24" t="str">
        <f>MID(B198,FIND("(",B198)+1,4)</f>
        <v>2000</v>
      </c>
      <c r="E198" s="24" t="s">
        <v>1323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</row>
    <row r="199" spans="1:257" ht="20.100000000000001" customHeight="1" thickBot="1">
      <c r="A199" s="38">
        <v>3</v>
      </c>
      <c r="B199" s="39" t="s">
        <v>605</v>
      </c>
      <c r="C199" s="22" t="s">
        <v>888</v>
      </c>
      <c r="D199" s="24" t="str">
        <f>MID(B199,FIND("(",B199)+1,4)</f>
        <v>2000</v>
      </c>
      <c r="E199" s="24" t="s">
        <v>1325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</row>
    <row r="200" spans="1:257" ht="41.25" customHeight="1" thickBot="1">
      <c r="A200" s="3">
        <v>0.65972222222222221</v>
      </c>
      <c r="B200" s="74" t="s">
        <v>896</v>
      </c>
      <c r="C200" s="65"/>
      <c r="D200" s="6" t="s">
        <v>382</v>
      </c>
      <c r="E200" s="6"/>
    </row>
    <row r="201" spans="1:257" ht="20.100000000000001" customHeight="1">
      <c r="A201" s="38">
        <v>1</v>
      </c>
      <c r="B201" s="39" t="s">
        <v>608</v>
      </c>
      <c r="C201" s="22" t="s">
        <v>870</v>
      </c>
      <c r="D201" s="24" t="str">
        <f>MID(B201,FIND("(",B201)+1,4)</f>
        <v>1999</v>
      </c>
      <c r="E201" s="24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</row>
    <row r="202" spans="1:257" ht="20.100000000000001" customHeight="1">
      <c r="A202" s="38">
        <v>2</v>
      </c>
      <c r="B202" s="39" t="s">
        <v>609</v>
      </c>
      <c r="C202" s="22" t="s">
        <v>870</v>
      </c>
      <c r="D202" s="24" t="str">
        <f t="shared" ref="D202:D207" si="1">MID(B202,FIND("(",B202)+1,4)</f>
        <v>2000</v>
      </c>
      <c r="E202" s="24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</row>
    <row r="203" spans="1:257" ht="20.100000000000001" customHeight="1">
      <c r="A203" s="38">
        <v>3</v>
      </c>
      <c r="B203" s="39" t="s">
        <v>610</v>
      </c>
      <c r="C203" s="22" t="s">
        <v>895</v>
      </c>
      <c r="D203" s="24" t="str">
        <f t="shared" si="1"/>
        <v>2000</v>
      </c>
      <c r="E203" s="24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</row>
    <row r="204" spans="1:257" ht="20.100000000000001" customHeight="1">
      <c r="A204" s="38">
        <v>4</v>
      </c>
      <c r="B204" s="39" t="s">
        <v>611</v>
      </c>
      <c r="C204" s="22" t="s">
        <v>888</v>
      </c>
      <c r="D204" s="24" t="str">
        <f t="shared" si="1"/>
        <v>2000</v>
      </c>
      <c r="E204" s="24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</row>
    <row r="205" spans="1:257" ht="20.100000000000001" customHeight="1">
      <c r="A205" s="38">
        <v>5</v>
      </c>
      <c r="B205" s="39" t="s">
        <v>612</v>
      </c>
      <c r="C205" s="22" t="s">
        <v>895</v>
      </c>
      <c r="D205" s="24" t="str">
        <f t="shared" si="1"/>
        <v>2001</v>
      </c>
      <c r="E205" s="24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  <c r="IW205" s="7"/>
    </row>
    <row r="206" spans="1:257" ht="20.100000000000001" customHeight="1">
      <c r="A206" s="38">
        <v>6</v>
      </c>
      <c r="B206" s="39" t="s">
        <v>586</v>
      </c>
      <c r="C206" s="22" t="s">
        <v>894</v>
      </c>
      <c r="D206" s="24" t="str">
        <f t="shared" si="1"/>
        <v>2001</v>
      </c>
      <c r="E206" s="24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  <c r="IW206" s="7"/>
    </row>
    <row r="207" spans="1:257" ht="20.100000000000001" customHeight="1">
      <c r="A207" s="38">
        <v>7</v>
      </c>
      <c r="B207" s="39" t="s">
        <v>491</v>
      </c>
      <c r="C207" s="22" t="s">
        <v>870</v>
      </c>
      <c r="D207" s="24" t="str">
        <f t="shared" si="1"/>
        <v>1999</v>
      </c>
      <c r="E207" s="24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  <c r="IU207" s="7"/>
      <c r="IV207" s="7"/>
      <c r="IW207" s="7"/>
    </row>
  </sheetData>
  <sortState ref="B197:E199">
    <sortCondition ref="E197:E199"/>
  </sortState>
  <mergeCells count="18">
    <mergeCell ref="A1:E1"/>
    <mergeCell ref="B196:C196"/>
    <mergeCell ref="B200:C200"/>
    <mergeCell ref="B105:C105"/>
    <mergeCell ref="B140:C140"/>
    <mergeCell ref="B160:C160"/>
    <mergeCell ref="B181:C181"/>
    <mergeCell ref="B186:C186"/>
    <mergeCell ref="B47:C47"/>
    <mergeCell ref="B51:C51"/>
    <mergeCell ref="B57:C57"/>
    <mergeCell ref="B62:C62"/>
    <mergeCell ref="B69:C69"/>
    <mergeCell ref="B33:C33"/>
    <mergeCell ref="B3:C3"/>
    <mergeCell ref="B27:C27"/>
    <mergeCell ref="B13:C13"/>
    <mergeCell ref="B16:C16"/>
  </mergeCells>
  <pageMargins left="0.5" right="0.5" top="0.75" bottom="0.75" header="0.27777800000000002" footer="0.27777800000000002"/>
  <pageSetup scale="70" fitToHeight="0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295"/>
  <sheetViews>
    <sheetView showGridLines="0" zoomScale="70" zoomScaleNormal="70" workbookViewId="0">
      <pane xSplit="1" ySplit="2" topLeftCell="B242" activePane="bottomRight" state="frozen"/>
      <selection pane="topRight"/>
      <selection pane="bottomLeft"/>
      <selection pane="bottomRight" activeCell="F243" sqref="F243"/>
    </sheetView>
  </sheetViews>
  <sheetFormatPr defaultColWidth="16.28515625" defaultRowHeight="19.899999999999999" customHeight="1"/>
  <cols>
    <col min="1" max="1" width="9.42578125" style="8" customWidth="1"/>
    <col min="2" max="2" width="52.7109375" style="8" customWidth="1"/>
    <col min="3" max="3" width="20" style="8" customWidth="1"/>
    <col min="4" max="6" width="15.85546875" style="8" customWidth="1"/>
    <col min="7" max="7" width="8.28515625" style="50" customWidth="1"/>
    <col min="8" max="8" width="3.7109375" style="50" customWidth="1"/>
    <col min="9" max="9" width="16.28515625" style="52" customWidth="1"/>
    <col min="10" max="257" width="16.28515625" style="8" customWidth="1"/>
    <col min="258" max="16384" width="16.28515625" style="9"/>
  </cols>
  <sheetData>
    <row r="1" spans="1:8" ht="31.5" customHeight="1">
      <c r="A1" s="57" t="s">
        <v>0</v>
      </c>
      <c r="B1" s="57"/>
      <c r="C1" s="57"/>
      <c r="D1" s="57"/>
      <c r="E1" s="57"/>
      <c r="F1" s="1"/>
      <c r="G1" s="40"/>
      <c r="H1" s="40"/>
    </row>
    <row r="2" spans="1:8" ht="8.65" customHeight="1" thickBot="1">
      <c r="A2" s="10"/>
      <c r="B2" s="11"/>
      <c r="C2" s="12"/>
      <c r="D2" s="13"/>
      <c r="E2" s="13"/>
      <c r="F2" s="13"/>
      <c r="G2" s="41"/>
      <c r="H2" s="41"/>
    </row>
    <row r="3" spans="1:8" ht="22.7" customHeight="1" thickBot="1">
      <c r="A3" s="62">
        <v>41600.5</v>
      </c>
      <c r="B3" s="64"/>
      <c r="C3" s="65"/>
      <c r="D3" s="6"/>
      <c r="E3" s="6"/>
      <c r="F3" s="6"/>
      <c r="G3" s="42"/>
      <c r="H3" s="42"/>
    </row>
    <row r="4" spans="1:8" ht="22.7" customHeight="1" thickBot="1">
      <c r="A4" s="63"/>
      <c r="B4" s="66" t="s">
        <v>1</v>
      </c>
      <c r="C4" s="67"/>
      <c r="D4" s="14" t="s">
        <v>2</v>
      </c>
      <c r="E4" s="14"/>
      <c r="F4" s="14"/>
      <c r="G4" s="43"/>
      <c r="H4" s="43"/>
    </row>
    <row r="5" spans="1:8" ht="20.85" customHeight="1">
      <c r="A5" s="15">
        <v>1</v>
      </c>
      <c r="B5" s="16" t="s">
        <v>3</v>
      </c>
      <c r="C5" s="17" t="s">
        <v>4</v>
      </c>
      <c r="D5" s="18">
        <v>2005</v>
      </c>
      <c r="E5" s="19" t="s">
        <v>270</v>
      </c>
      <c r="F5" s="19">
        <f>MID(E5,1,2)*60 + MID(E5,4,2) + (MID(E5,7,1)/10)</f>
        <v>84.2</v>
      </c>
      <c r="G5" s="44">
        <f>SMALL(F5:F8,1)+SMALL(F5:F8,2)+SMALL(F5:F8,3)</f>
        <v>232.2</v>
      </c>
      <c r="H5" s="44">
        <v>4</v>
      </c>
    </row>
    <row r="6" spans="1:8" ht="20.100000000000001" customHeight="1">
      <c r="A6" s="20">
        <v>2</v>
      </c>
      <c r="B6" s="21" t="s">
        <v>5</v>
      </c>
      <c r="C6" s="22" t="s">
        <v>4</v>
      </c>
      <c r="D6" s="23">
        <v>2005</v>
      </c>
      <c r="E6" s="24" t="s">
        <v>273</v>
      </c>
      <c r="F6" s="24">
        <f t="shared" ref="F6:F69" si="0">MID(E6,1,2)*60 + MID(E6,4,2) + (MID(E6,7,1)/10)</f>
        <v>86.4</v>
      </c>
      <c r="G6" s="45"/>
      <c r="H6" s="45"/>
    </row>
    <row r="7" spans="1:8" ht="20.100000000000001" customHeight="1">
      <c r="A7" s="20">
        <v>3</v>
      </c>
      <c r="B7" s="21" t="s">
        <v>6</v>
      </c>
      <c r="C7" s="22" t="s">
        <v>4</v>
      </c>
      <c r="D7" s="23">
        <v>2005</v>
      </c>
      <c r="E7" s="24" t="s">
        <v>262</v>
      </c>
      <c r="F7" s="24">
        <f t="shared" si="0"/>
        <v>74.599999999999994</v>
      </c>
      <c r="G7" s="45"/>
      <c r="H7" s="45"/>
    </row>
    <row r="8" spans="1:8" ht="20.100000000000001" customHeight="1">
      <c r="A8" s="20">
        <v>4</v>
      </c>
      <c r="B8" s="21" t="s">
        <v>7</v>
      </c>
      <c r="C8" s="22" t="s">
        <v>4</v>
      </c>
      <c r="D8" s="23">
        <v>2005</v>
      </c>
      <c r="E8" s="24" t="s">
        <v>257</v>
      </c>
      <c r="F8" s="24">
        <f t="shared" si="0"/>
        <v>73.400000000000006</v>
      </c>
      <c r="G8" s="45"/>
      <c r="H8" s="45"/>
    </row>
    <row r="9" spans="1:8" ht="8.4499999999999993" customHeight="1" thickBot="1">
      <c r="A9" s="25"/>
      <c r="B9" s="26"/>
      <c r="C9" s="27"/>
      <c r="D9" s="28"/>
      <c r="E9" s="28"/>
      <c r="F9" s="28"/>
      <c r="G9" s="46"/>
      <c r="H9" s="46"/>
    </row>
    <row r="10" spans="1:8" ht="20.100000000000001" customHeight="1">
      <c r="A10" s="20">
        <v>6</v>
      </c>
      <c r="B10" s="21" t="s">
        <v>8</v>
      </c>
      <c r="C10" s="22" t="s">
        <v>9</v>
      </c>
      <c r="D10" s="23">
        <v>2005</v>
      </c>
      <c r="E10" s="24" t="s">
        <v>254</v>
      </c>
      <c r="F10" s="24">
        <f t="shared" si="0"/>
        <v>68.7</v>
      </c>
      <c r="G10" s="44">
        <f>SMALL(F10:F14,1)+SMALL(F10:F14,2)+SMALL(F10:F14,3)</f>
        <v>208.3</v>
      </c>
      <c r="H10" s="44">
        <v>1</v>
      </c>
    </row>
    <row r="11" spans="1:8" ht="20.100000000000001" customHeight="1">
      <c r="A11" s="20">
        <v>7</v>
      </c>
      <c r="B11" s="21" t="s">
        <v>10</v>
      </c>
      <c r="C11" s="22" t="s">
        <v>9</v>
      </c>
      <c r="D11" s="23">
        <v>2005</v>
      </c>
      <c r="E11" s="24" t="s">
        <v>251</v>
      </c>
      <c r="F11" s="24">
        <f t="shared" si="0"/>
        <v>66.099999999999994</v>
      </c>
      <c r="G11" s="45"/>
      <c r="H11" s="45"/>
    </row>
    <row r="12" spans="1:8" ht="20.100000000000001" customHeight="1">
      <c r="A12" s="20">
        <v>8</v>
      </c>
      <c r="B12" s="21" t="s">
        <v>11</v>
      </c>
      <c r="C12" s="22" t="s">
        <v>9</v>
      </c>
      <c r="D12" s="23">
        <v>2005</v>
      </c>
      <c r="E12" s="24" t="s">
        <v>259</v>
      </c>
      <c r="F12" s="24">
        <f t="shared" si="0"/>
        <v>73.5</v>
      </c>
      <c r="G12" s="45"/>
      <c r="H12" s="45"/>
    </row>
    <row r="13" spans="1:8" ht="20.100000000000001" customHeight="1">
      <c r="A13" s="20">
        <v>9</v>
      </c>
      <c r="B13" s="21" t="s">
        <v>12</v>
      </c>
      <c r="C13" s="22" t="s">
        <v>9</v>
      </c>
      <c r="D13" s="23">
        <v>2005</v>
      </c>
      <c r="E13" s="24" t="s">
        <v>264</v>
      </c>
      <c r="F13" s="24">
        <f t="shared" si="0"/>
        <v>75.5</v>
      </c>
      <c r="G13" s="45"/>
      <c r="H13" s="45"/>
    </row>
    <row r="14" spans="1:8" ht="20.85" customHeight="1" thickBot="1">
      <c r="A14" s="29">
        <v>10</v>
      </c>
      <c r="B14" s="21" t="s">
        <v>13</v>
      </c>
      <c r="C14" s="22" t="s">
        <v>9</v>
      </c>
      <c r="D14" s="23">
        <v>2005</v>
      </c>
      <c r="E14" s="24" t="s">
        <v>267</v>
      </c>
      <c r="F14" s="24">
        <f t="shared" si="0"/>
        <v>78.599999999999994</v>
      </c>
      <c r="G14" s="45"/>
      <c r="H14" s="45"/>
    </row>
    <row r="15" spans="1:8" ht="20.85" customHeight="1">
      <c r="A15" s="58">
        <v>41600.503472222219</v>
      </c>
      <c r="B15" s="30"/>
      <c r="C15" s="31"/>
      <c r="D15" s="32"/>
      <c r="E15" s="32"/>
      <c r="F15" s="32"/>
      <c r="G15" s="47"/>
      <c r="H15" s="47"/>
    </row>
    <row r="16" spans="1:8" ht="20.85" customHeight="1" thickBot="1">
      <c r="A16" s="59"/>
      <c r="B16" s="30"/>
      <c r="C16" s="31"/>
      <c r="D16" s="32"/>
      <c r="E16" s="32"/>
      <c r="F16" s="32"/>
      <c r="G16" s="47"/>
      <c r="H16" s="47"/>
    </row>
    <row r="17" spans="1:8" ht="20.85" customHeight="1">
      <c r="A17" s="15">
        <v>1</v>
      </c>
      <c r="B17" s="21" t="s">
        <v>14</v>
      </c>
      <c r="C17" s="22" t="s">
        <v>15</v>
      </c>
      <c r="D17" s="23">
        <v>2005</v>
      </c>
      <c r="E17" s="24" t="s">
        <v>282</v>
      </c>
      <c r="F17" s="24">
        <f t="shared" si="0"/>
        <v>75.599999999999994</v>
      </c>
      <c r="G17" s="45">
        <f>SMALL(F17:F19,1)+SMALL(F17:F19,2)+SMALL(F17:F19,3)</f>
        <v>230.39999999999998</v>
      </c>
      <c r="H17" s="45">
        <v>3</v>
      </c>
    </row>
    <row r="18" spans="1:8" ht="20.100000000000001" customHeight="1">
      <c r="A18" s="20">
        <v>2</v>
      </c>
      <c r="B18" s="21" t="s">
        <v>16</v>
      </c>
      <c r="C18" s="22" t="s">
        <v>15</v>
      </c>
      <c r="D18" s="23">
        <v>2005</v>
      </c>
      <c r="E18" s="24" t="s">
        <v>287</v>
      </c>
      <c r="F18" s="24">
        <f t="shared" si="0"/>
        <v>78</v>
      </c>
      <c r="G18" s="45"/>
      <c r="H18" s="45"/>
    </row>
    <row r="19" spans="1:8" ht="20.100000000000001" customHeight="1">
      <c r="A19" s="20">
        <v>3</v>
      </c>
      <c r="B19" s="21" t="s">
        <v>17</v>
      </c>
      <c r="C19" s="22" t="s">
        <v>15</v>
      </c>
      <c r="D19" s="23">
        <v>2006</v>
      </c>
      <c r="E19" s="24" t="s">
        <v>285</v>
      </c>
      <c r="F19" s="24">
        <f t="shared" si="0"/>
        <v>76.8</v>
      </c>
      <c r="G19" s="45"/>
      <c r="H19" s="45"/>
    </row>
    <row r="20" spans="1:8" ht="8.4499999999999993" customHeight="1" thickBot="1">
      <c r="A20" s="25"/>
      <c r="B20" s="26"/>
      <c r="C20" s="27"/>
      <c r="D20" s="28"/>
      <c r="E20" s="28"/>
      <c r="F20" s="28"/>
      <c r="G20" s="46"/>
      <c r="H20" s="46"/>
    </row>
    <row r="21" spans="1:8" ht="20.100000000000001" customHeight="1">
      <c r="A21" s="20">
        <v>5</v>
      </c>
      <c r="B21" s="21" t="s">
        <v>18</v>
      </c>
      <c r="C21" s="22" t="s">
        <v>19</v>
      </c>
      <c r="D21" s="23">
        <v>2005</v>
      </c>
      <c r="E21" s="24" t="s">
        <v>277</v>
      </c>
      <c r="F21" s="24">
        <f t="shared" si="0"/>
        <v>74.099999999999994</v>
      </c>
      <c r="G21" s="44">
        <f>SMALL(F21:F24,1)+SMALL(F21:F24,2)+SMALL(F21:F24,3)</f>
        <v>224.1</v>
      </c>
      <c r="H21" s="44">
        <v>2</v>
      </c>
    </row>
    <row r="22" spans="1:8" ht="20.100000000000001" customHeight="1">
      <c r="A22" s="20">
        <v>6</v>
      </c>
      <c r="B22" s="21" t="s">
        <v>20</v>
      </c>
      <c r="C22" s="22" t="s">
        <v>19</v>
      </c>
      <c r="D22" s="23">
        <v>2005</v>
      </c>
      <c r="E22" s="24" t="s">
        <v>262</v>
      </c>
      <c r="F22" s="24">
        <f t="shared" si="0"/>
        <v>74.599999999999994</v>
      </c>
      <c r="G22" s="45"/>
      <c r="H22" s="45"/>
    </row>
    <row r="23" spans="1:8" ht="20.100000000000001" customHeight="1">
      <c r="A23" s="20">
        <v>7</v>
      </c>
      <c r="B23" s="21" t="s">
        <v>21</v>
      </c>
      <c r="C23" s="22" t="s">
        <v>19</v>
      </c>
      <c r="D23" s="23">
        <v>2005</v>
      </c>
      <c r="E23" s="24" t="s">
        <v>280</v>
      </c>
      <c r="F23" s="24">
        <f t="shared" si="0"/>
        <v>75.400000000000006</v>
      </c>
      <c r="G23" s="45"/>
      <c r="H23" s="45"/>
    </row>
    <row r="24" spans="1:8" ht="20.85" customHeight="1" thickBot="1">
      <c r="A24" s="29">
        <v>8</v>
      </c>
      <c r="B24" s="21" t="s">
        <v>22</v>
      </c>
      <c r="C24" s="22" t="s">
        <v>19</v>
      </c>
      <c r="D24" s="23">
        <v>2005</v>
      </c>
      <c r="E24" s="24" t="s">
        <v>289</v>
      </c>
      <c r="F24" s="24">
        <f t="shared" si="0"/>
        <v>78.7</v>
      </c>
      <c r="G24" s="45"/>
      <c r="H24" s="45"/>
    </row>
    <row r="25" spans="1:8" ht="20.85" customHeight="1">
      <c r="A25" s="58">
        <v>41600.506944444445</v>
      </c>
      <c r="B25" s="30"/>
      <c r="C25" s="31"/>
      <c r="D25" s="32"/>
      <c r="E25" s="32"/>
      <c r="F25" s="32"/>
      <c r="G25" s="47"/>
      <c r="H25" s="47"/>
    </row>
    <row r="26" spans="1:8" ht="20.85" customHeight="1" thickBot="1">
      <c r="A26" s="59"/>
      <c r="B26" s="30"/>
      <c r="C26" s="31"/>
      <c r="D26" s="32"/>
      <c r="E26" s="32"/>
      <c r="F26" s="32"/>
      <c r="G26" s="47"/>
      <c r="H26" s="47"/>
    </row>
    <row r="27" spans="1:8" ht="20.85" customHeight="1">
      <c r="A27" s="15">
        <v>1</v>
      </c>
      <c r="B27" s="21" t="s">
        <v>23</v>
      </c>
      <c r="C27" s="22" t="s">
        <v>24</v>
      </c>
      <c r="D27" s="23">
        <v>2005</v>
      </c>
      <c r="E27" s="24" t="s">
        <v>292</v>
      </c>
      <c r="F27" s="24">
        <f t="shared" si="0"/>
        <v>84.9</v>
      </c>
      <c r="G27" s="45">
        <f>SMALL(F27:F30,1)+SMALL(F27:F30,2)+SMALL(F27:F30,3)</f>
        <v>250.5</v>
      </c>
      <c r="H27" s="45">
        <v>5</v>
      </c>
    </row>
    <row r="28" spans="1:8" ht="20.100000000000001" customHeight="1">
      <c r="A28" s="20">
        <v>2</v>
      </c>
      <c r="B28" s="21" t="s">
        <v>25</v>
      </c>
      <c r="C28" s="22" t="s">
        <v>24</v>
      </c>
      <c r="D28" s="23">
        <v>2005</v>
      </c>
      <c r="E28" s="24" t="s">
        <v>297</v>
      </c>
      <c r="F28" s="24">
        <f t="shared" si="0"/>
        <v>104.5</v>
      </c>
      <c r="G28" s="45"/>
      <c r="H28" s="45"/>
    </row>
    <row r="29" spans="1:8" ht="20.100000000000001" customHeight="1">
      <c r="A29" s="20">
        <v>3</v>
      </c>
      <c r="B29" s="21" t="s">
        <v>26</v>
      </c>
      <c r="C29" s="22" t="s">
        <v>24</v>
      </c>
      <c r="D29" s="23">
        <v>2005</v>
      </c>
      <c r="E29" s="24" t="s">
        <v>295</v>
      </c>
      <c r="F29" s="24">
        <f t="shared" si="0"/>
        <v>90.2</v>
      </c>
      <c r="G29" s="45"/>
      <c r="H29" s="45"/>
    </row>
    <row r="30" spans="1:8" ht="20.100000000000001" customHeight="1">
      <c r="A30" s="20">
        <v>4</v>
      </c>
      <c r="B30" s="21" t="s">
        <v>27</v>
      </c>
      <c r="C30" s="22" t="s">
        <v>24</v>
      </c>
      <c r="D30" s="23">
        <v>2005</v>
      </c>
      <c r="E30" s="24" t="s">
        <v>280</v>
      </c>
      <c r="F30" s="24">
        <f t="shared" si="0"/>
        <v>75.400000000000006</v>
      </c>
      <c r="G30" s="45"/>
      <c r="H30" s="45"/>
    </row>
    <row r="31" spans="1:8" ht="8.4499999999999993" customHeight="1">
      <c r="A31" s="25"/>
      <c r="B31" s="26"/>
      <c r="C31" s="27"/>
      <c r="D31" s="28"/>
      <c r="E31" s="28"/>
      <c r="F31" s="28"/>
      <c r="G31" s="46"/>
      <c r="H31" s="46"/>
    </row>
    <row r="32" spans="1:8" ht="20.100000000000001" customHeight="1">
      <c r="A32" s="20">
        <v>5</v>
      </c>
      <c r="B32" s="21" t="s">
        <v>28</v>
      </c>
      <c r="C32" s="22" t="s">
        <v>29</v>
      </c>
      <c r="D32" s="23">
        <v>2006</v>
      </c>
      <c r="E32" s="24"/>
      <c r="F32" s="24" t="e">
        <f t="shared" si="0"/>
        <v>#VALUE!</v>
      </c>
      <c r="G32" s="45"/>
      <c r="H32" s="45"/>
    </row>
    <row r="33" spans="1:8" ht="20.100000000000001" customHeight="1">
      <c r="A33" s="20">
        <v>6</v>
      </c>
      <c r="B33" s="21" t="s">
        <v>30</v>
      </c>
      <c r="C33" s="22" t="s">
        <v>29</v>
      </c>
      <c r="D33" s="23">
        <v>2006</v>
      </c>
      <c r="E33" s="24"/>
      <c r="F33" s="24" t="e">
        <f t="shared" si="0"/>
        <v>#VALUE!</v>
      </c>
      <c r="G33" s="45"/>
      <c r="H33" s="45"/>
    </row>
    <row r="34" spans="1:8" ht="20.85" customHeight="1" thickBot="1">
      <c r="A34" s="29">
        <v>7</v>
      </c>
      <c r="B34" s="21" t="s">
        <v>31</v>
      </c>
      <c r="C34" s="22" t="s">
        <v>29</v>
      </c>
      <c r="D34" s="23">
        <v>2006</v>
      </c>
      <c r="E34" s="24"/>
      <c r="F34" s="24" t="e">
        <f t="shared" si="0"/>
        <v>#VALUE!</v>
      </c>
      <c r="G34" s="45"/>
      <c r="H34" s="45"/>
    </row>
    <row r="35" spans="1:8" ht="41.85" customHeight="1" thickBot="1">
      <c r="A35" s="3">
        <v>41600.510416666664</v>
      </c>
      <c r="B35" s="60" t="s">
        <v>32</v>
      </c>
      <c r="C35" s="61"/>
      <c r="D35" s="4" t="s">
        <v>2</v>
      </c>
      <c r="E35" s="4"/>
      <c r="F35" s="4"/>
      <c r="G35" s="48"/>
      <c r="H35" s="48"/>
    </row>
    <row r="36" spans="1:8" ht="20.85" customHeight="1">
      <c r="A36" s="15">
        <v>1</v>
      </c>
      <c r="B36" s="16" t="s">
        <v>33</v>
      </c>
      <c r="C36" s="17" t="s">
        <v>4</v>
      </c>
      <c r="D36" s="18">
        <v>2004</v>
      </c>
      <c r="E36" s="19" t="s">
        <v>307</v>
      </c>
      <c r="F36" s="19">
        <f t="shared" si="0"/>
        <v>79.8</v>
      </c>
      <c r="G36" s="44">
        <f>SMALL(F36:F40,1)+SMALL(F36:F40,2)+SMALL(F36:F40,3)</f>
        <v>227.3</v>
      </c>
      <c r="H36" s="44">
        <v>4</v>
      </c>
    </row>
    <row r="37" spans="1:8" ht="20.100000000000001" customHeight="1">
      <c r="A37" s="20">
        <v>2</v>
      </c>
      <c r="B37" s="21" t="s">
        <v>34</v>
      </c>
      <c r="C37" s="22" t="s">
        <v>4</v>
      </c>
      <c r="D37" s="23">
        <v>2004</v>
      </c>
      <c r="E37" s="24" t="s">
        <v>305</v>
      </c>
      <c r="F37" s="24">
        <f t="shared" si="0"/>
        <v>78.900000000000006</v>
      </c>
      <c r="G37" s="45"/>
      <c r="H37" s="45"/>
    </row>
    <row r="38" spans="1:8" ht="20.100000000000001" customHeight="1">
      <c r="A38" s="20">
        <v>3</v>
      </c>
      <c r="B38" s="21" t="s">
        <v>35</v>
      </c>
      <c r="C38" s="22" t="s">
        <v>4</v>
      </c>
      <c r="D38" s="23">
        <v>2004</v>
      </c>
      <c r="E38" s="24"/>
      <c r="F38" s="24"/>
      <c r="G38" s="45"/>
      <c r="H38" s="45"/>
    </row>
    <row r="39" spans="1:8" ht="20.100000000000001" customHeight="1">
      <c r="A39" s="20">
        <v>4</v>
      </c>
      <c r="B39" s="21" t="s">
        <v>36</v>
      </c>
      <c r="C39" s="22" t="s">
        <v>4</v>
      </c>
      <c r="D39" s="23">
        <v>2004</v>
      </c>
      <c r="E39" s="24" t="s">
        <v>300</v>
      </c>
      <c r="F39" s="24">
        <f t="shared" si="0"/>
        <v>68.599999999999994</v>
      </c>
      <c r="G39" s="45"/>
      <c r="H39" s="45"/>
    </row>
    <row r="40" spans="1:8" ht="20.100000000000001" customHeight="1">
      <c r="A40" s="20">
        <v>5</v>
      </c>
      <c r="B40" s="21" t="s">
        <v>37</v>
      </c>
      <c r="C40" s="22" t="s">
        <v>4</v>
      </c>
      <c r="D40" s="23">
        <v>2004</v>
      </c>
      <c r="E40" s="24" t="s">
        <v>310</v>
      </c>
      <c r="F40" s="24">
        <f t="shared" si="0"/>
        <v>80.900000000000006</v>
      </c>
      <c r="G40" s="45"/>
      <c r="H40" s="45"/>
    </row>
    <row r="41" spans="1:8" ht="8.4499999999999993" customHeight="1">
      <c r="A41" s="25"/>
      <c r="B41" s="26"/>
      <c r="C41" s="27"/>
      <c r="D41" s="28"/>
      <c r="E41" s="28"/>
      <c r="F41" s="28"/>
      <c r="G41" s="46"/>
      <c r="H41" s="46"/>
    </row>
    <row r="42" spans="1:8" ht="20.100000000000001" customHeight="1">
      <c r="A42" s="20">
        <v>6</v>
      </c>
      <c r="B42" s="21" t="s">
        <v>38</v>
      </c>
      <c r="C42" s="22" t="s">
        <v>19</v>
      </c>
      <c r="D42" s="23">
        <v>2004</v>
      </c>
      <c r="E42" s="24" t="s">
        <v>303</v>
      </c>
      <c r="F42" s="24">
        <f t="shared" si="0"/>
        <v>71.900000000000006</v>
      </c>
      <c r="G42" s="45">
        <f>SMALL(F42:F45,1)+SMALL(F42:F45,2)+SMALL(F42:F45,3)</f>
        <v>227.9</v>
      </c>
      <c r="H42" s="45">
        <v>5</v>
      </c>
    </row>
    <row r="43" spans="1:8" ht="20.100000000000001" customHeight="1">
      <c r="A43" s="20">
        <v>7</v>
      </c>
      <c r="B43" s="21" t="s">
        <v>39</v>
      </c>
      <c r="C43" s="22" t="s">
        <v>19</v>
      </c>
      <c r="D43" s="23">
        <v>2004</v>
      </c>
      <c r="E43" s="24" t="s">
        <v>277</v>
      </c>
      <c r="F43" s="24">
        <f t="shared" si="0"/>
        <v>74.099999999999994</v>
      </c>
      <c r="G43" s="45"/>
      <c r="H43" s="45"/>
    </row>
    <row r="44" spans="1:8" ht="20.100000000000001" customHeight="1">
      <c r="A44" s="20">
        <v>8</v>
      </c>
      <c r="B44" s="21" t="s">
        <v>40</v>
      </c>
      <c r="C44" s="22" t="s">
        <v>19</v>
      </c>
      <c r="D44" s="23">
        <v>2004</v>
      </c>
      <c r="E44" s="24" t="s">
        <v>312</v>
      </c>
      <c r="F44" s="24">
        <f t="shared" si="0"/>
        <v>81.900000000000006</v>
      </c>
      <c r="G44" s="45"/>
      <c r="H44" s="45"/>
    </row>
    <row r="45" spans="1:8" ht="20.85" customHeight="1" thickBot="1">
      <c r="A45" s="29">
        <v>9</v>
      </c>
      <c r="B45" s="21" t="s">
        <v>41</v>
      </c>
      <c r="C45" s="22" t="s">
        <v>19</v>
      </c>
      <c r="D45" s="23">
        <v>2004</v>
      </c>
      <c r="E45" s="24" t="s">
        <v>315</v>
      </c>
      <c r="F45" s="24">
        <f t="shared" si="0"/>
        <v>87.8</v>
      </c>
      <c r="G45" s="45"/>
      <c r="H45" s="45"/>
    </row>
    <row r="46" spans="1:8" ht="20.85" customHeight="1">
      <c r="A46" s="58">
        <v>41600.513888888891</v>
      </c>
      <c r="B46" s="30"/>
      <c r="C46" s="31"/>
      <c r="D46" s="32"/>
      <c r="E46" s="32"/>
      <c r="F46" s="32"/>
      <c r="G46" s="47"/>
      <c r="H46" s="47"/>
    </row>
    <row r="47" spans="1:8" ht="20.85" customHeight="1" thickBot="1">
      <c r="A47" s="59"/>
      <c r="B47" s="30"/>
      <c r="C47" s="31"/>
      <c r="D47" s="32"/>
      <c r="E47" s="32"/>
      <c r="F47" s="32"/>
      <c r="G47" s="47"/>
      <c r="H47" s="47"/>
    </row>
    <row r="48" spans="1:8" ht="20.85" customHeight="1">
      <c r="A48" s="15">
        <v>1</v>
      </c>
      <c r="B48" s="21" t="s">
        <v>42</v>
      </c>
      <c r="C48" s="22" t="s">
        <v>9</v>
      </c>
      <c r="D48" s="23">
        <v>2004</v>
      </c>
      <c r="E48" s="24" t="s">
        <v>322</v>
      </c>
      <c r="F48" s="24">
        <f t="shared" si="0"/>
        <v>68.099999999999994</v>
      </c>
      <c r="G48" s="45">
        <f>SMALL(F48:F52,1)+SMALL(F48:F52,2)+SMALL(F48:F52,3)</f>
        <v>202.6</v>
      </c>
      <c r="H48" s="45">
        <v>1</v>
      </c>
    </row>
    <row r="49" spans="1:8" ht="20.100000000000001" customHeight="1">
      <c r="A49" s="20">
        <v>2</v>
      </c>
      <c r="B49" s="21" t="s">
        <v>43</v>
      </c>
      <c r="C49" s="22" t="s">
        <v>9</v>
      </c>
      <c r="D49" s="23">
        <v>2004</v>
      </c>
      <c r="E49" s="24" t="s">
        <v>317</v>
      </c>
      <c r="F49" s="24">
        <f t="shared" si="0"/>
        <v>66.599999999999994</v>
      </c>
      <c r="G49" s="45"/>
      <c r="H49" s="45"/>
    </row>
    <row r="50" spans="1:8" ht="20.100000000000001" customHeight="1">
      <c r="A50" s="20">
        <v>3</v>
      </c>
      <c r="B50" s="21" t="s">
        <v>44</v>
      </c>
      <c r="C50" s="22" t="s">
        <v>9</v>
      </c>
      <c r="D50" s="23">
        <v>2004</v>
      </c>
      <c r="E50" s="24" t="s">
        <v>254</v>
      </c>
      <c r="F50" s="24">
        <f t="shared" si="0"/>
        <v>68.7</v>
      </c>
      <c r="G50" s="45"/>
      <c r="H50" s="45"/>
    </row>
    <row r="51" spans="1:8" ht="20.100000000000001" customHeight="1">
      <c r="A51" s="20">
        <v>4</v>
      </c>
      <c r="B51" s="21" t="s">
        <v>45</v>
      </c>
      <c r="C51" s="22" t="s">
        <v>9</v>
      </c>
      <c r="D51" s="23">
        <v>2004</v>
      </c>
      <c r="E51" s="24" t="s">
        <v>319</v>
      </c>
      <c r="F51" s="24">
        <f t="shared" si="0"/>
        <v>67.900000000000006</v>
      </c>
      <c r="G51" s="45"/>
      <c r="H51" s="45"/>
    </row>
    <row r="52" spans="1:8" ht="20.100000000000001" customHeight="1">
      <c r="A52" s="20">
        <v>5</v>
      </c>
      <c r="B52" s="21" t="s">
        <v>46</v>
      </c>
      <c r="C52" s="22" t="s">
        <v>9</v>
      </c>
      <c r="D52" s="23">
        <v>2004</v>
      </c>
      <c r="E52" s="24" t="s">
        <v>326</v>
      </c>
      <c r="F52" s="24">
        <f t="shared" si="0"/>
        <v>71</v>
      </c>
      <c r="G52" s="45"/>
      <c r="H52" s="45"/>
    </row>
    <row r="53" spans="1:8" ht="8.4499999999999993" customHeight="1">
      <c r="A53" s="25"/>
      <c r="B53" s="26"/>
      <c r="C53" s="27"/>
      <c r="D53" s="28"/>
      <c r="E53" s="28"/>
      <c r="F53" s="28"/>
      <c r="G53" s="46"/>
      <c r="H53" s="46"/>
    </row>
    <row r="54" spans="1:8" ht="20.100000000000001" customHeight="1">
      <c r="A54" s="20">
        <v>6</v>
      </c>
      <c r="B54" s="21" t="s">
        <v>47</v>
      </c>
      <c r="C54" s="22" t="s">
        <v>48</v>
      </c>
      <c r="D54" s="23">
        <v>2004</v>
      </c>
      <c r="E54" s="24" t="s">
        <v>335</v>
      </c>
      <c r="F54" s="24">
        <f t="shared" si="0"/>
        <v>76.599999999999994</v>
      </c>
      <c r="G54" s="45">
        <f>SMALL(F54:F58,1)+SMALL(F54:F58,2)+SMALL(F54:F58,3)</f>
        <v>228.7</v>
      </c>
      <c r="H54" s="45">
        <v>6</v>
      </c>
    </row>
    <row r="55" spans="1:8" ht="20.100000000000001" customHeight="1">
      <c r="A55" s="20">
        <v>7</v>
      </c>
      <c r="B55" s="21" t="s">
        <v>49</v>
      </c>
      <c r="C55" s="22" t="s">
        <v>48</v>
      </c>
      <c r="D55" s="23">
        <v>2004</v>
      </c>
      <c r="E55" s="24" t="s">
        <v>340</v>
      </c>
      <c r="F55" s="24">
        <f t="shared" si="0"/>
        <v>82.9</v>
      </c>
      <c r="G55" s="45"/>
      <c r="H55" s="45"/>
    </row>
    <row r="56" spans="1:8" ht="20.100000000000001" customHeight="1">
      <c r="A56" s="20">
        <v>8</v>
      </c>
      <c r="B56" s="21" t="s">
        <v>50</v>
      </c>
      <c r="C56" s="22" t="s">
        <v>48</v>
      </c>
      <c r="D56" s="23">
        <v>2004</v>
      </c>
      <c r="E56" s="24" t="s">
        <v>329</v>
      </c>
      <c r="F56" s="24">
        <f t="shared" si="0"/>
        <v>76</v>
      </c>
      <c r="G56" s="45"/>
      <c r="H56" s="45"/>
    </row>
    <row r="57" spans="1:8" ht="20.100000000000001" customHeight="1">
      <c r="A57" s="20">
        <v>9</v>
      </c>
      <c r="B57" s="21" t="s">
        <v>51</v>
      </c>
      <c r="C57" s="22" t="s">
        <v>48</v>
      </c>
      <c r="D57" s="23">
        <v>2004</v>
      </c>
      <c r="E57" s="24" t="s">
        <v>332</v>
      </c>
      <c r="F57" s="24">
        <f t="shared" si="0"/>
        <v>76.099999999999994</v>
      </c>
      <c r="G57" s="45"/>
      <c r="H57" s="45"/>
    </row>
    <row r="58" spans="1:8" ht="20.85" customHeight="1" thickBot="1">
      <c r="A58" s="29">
        <v>10</v>
      </c>
      <c r="B58" s="21" t="s">
        <v>52</v>
      </c>
      <c r="C58" s="22" t="s">
        <v>48</v>
      </c>
      <c r="D58" s="23">
        <v>2004</v>
      </c>
      <c r="E58" s="24" t="s">
        <v>337</v>
      </c>
      <c r="F58" s="24">
        <f t="shared" si="0"/>
        <v>79.400000000000006</v>
      </c>
      <c r="G58" s="45"/>
      <c r="H58" s="45"/>
    </row>
    <row r="59" spans="1:8" ht="20.85" customHeight="1">
      <c r="A59" s="58">
        <v>41600.517361111109</v>
      </c>
      <c r="B59" s="30"/>
      <c r="C59" s="31"/>
      <c r="D59" s="32"/>
      <c r="E59" s="32"/>
      <c r="F59" s="32"/>
      <c r="G59" s="47"/>
      <c r="H59" s="47"/>
    </row>
    <row r="60" spans="1:8" ht="20.85" customHeight="1" thickBot="1">
      <c r="A60" s="59"/>
      <c r="B60" s="30"/>
      <c r="C60" s="31"/>
      <c r="D60" s="32"/>
      <c r="E60" s="32"/>
      <c r="F60" s="32"/>
      <c r="G60" s="47"/>
      <c r="H60" s="47"/>
    </row>
    <row r="61" spans="1:8" ht="20.85" customHeight="1">
      <c r="A61" s="15">
        <v>1</v>
      </c>
      <c r="B61" s="21" t="s">
        <v>53</v>
      </c>
      <c r="C61" s="22" t="s">
        <v>15</v>
      </c>
      <c r="D61" s="23">
        <v>2004</v>
      </c>
      <c r="E61" s="24" t="s">
        <v>342</v>
      </c>
      <c r="F61" s="24">
        <f t="shared" si="0"/>
        <v>75.099999999999994</v>
      </c>
      <c r="G61" s="45">
        <f>SMALL(F61:F63,1)+SMALL(F61:F63,2)+SMALL(F61:F63,3)</f>
        <v>235.79999999999998</v>
      </c>
      <c r="H61" s="45">
        <v>7</v>
      </c>
    </row>
    <row r="62" spans="1:8" ht="20.100000000000001" customHeight="1">
      <c r="A62" s="20">
        <v>2</v>
      </c>
      <c r="B62" s="21" t="s">
        <v>54</v>
      </c>
      <c r="C62" s="22" t="s">
        <v>15</v>
      </c>
      <c r="D62" s="23">
        <v>2004</v>
      </c>
      <c r="E62" s="24" t="s">
        <v>346</v>
      </c>
      <c r="F62" s="24">
        <f t="shared" si="0"/>
        <v>82.1</v>
      </c>
      <c r="G62" s="45"/>
      <c r="H62" s="45"/>
    </row>
    <row r="63" spans="1:8" ht="20.100000000000001" customHeight="1">
      <c r="A63" s="20">
        <v>3</v>
      </c>
      <c r="B63" s="21" t="s">
        <v>55</v>
      </c>
      <c r="C63" s="22" t="s">
        <v>15</v>
      </c>
      <c r="D63" s="23">
        <v>2004</v>
      </c>
      <c r="E63" s="24" t="s">
        <v>267</v>
      </c>
      <c r="F63" s="24">
        <f t="shared" si="0"/>
        <v>78.599999999999994</v>
      </c>
      <c r="G63" s="45"/>
      <c r="H63" s="45"/>
    </row>
    <row r="64" spans="1:8" ht="8.4499999999999993" customHeight="1">
      <c r="A64" s="25"/>
      <c r="B64" s="26"/>
      <c r="C64" s="27"/>
      <c r="D64" s="28"/>
      <c r="E64" s="28"/>
      <c r="F64" s="28"/>
      <c r="G64" s="46"/>
      <c r="H64" s="46"/>
    </row>
    <row r="65" spans="1:8" ht="20.85" customHeight="1" thickBot="1">
      <c r="A65" s="29">
        <v>5</v>
      </c>
      <c r="B65" s="21" t="s">
        <v>56</v>
      </c>
      <c r="C65" s="22" t="s">
        <v>24</v>
      </c>
      <c r="D65" s="23">
        <v>2004</v>
      </c>
      <c r="E65" s="24" t="s">
        <v>349</v>
      </c>
      <c r="F65" s="24">
        <f t="shared" si="0"/>
        <v>82.8</v>
      </c>
      <c r="G65" s="45"/>
      <c r="H65" s="45"/>
    </row>
    <row r="66" spans="1:8" ht="20.85" customHeight="1">
      <c r="A66" s="58">
        <v>41600.520833333336</v>
      </c>
      <c r="B66" s="30"/>
      <c r="C66" s="31"/>
      <c r="D66" s="32"/>
      <c r="E66" s="32"/>
      <c r="F66" s="32"/>
      <c r="G66" s="47"/>
      <c r="H66" s="47"/>
    </row>
    <row r="67" spans="1:8" ht="20.85" customHeight="1" thickBot="1">
      <c r="A67" s="59"/>
      <c r="B67" s="30"/>
      <c r="C67" s="31"/>
      <c r="D67" s="32"/>
      <c r="E67" s="32"/>
      <c r="F67" s="32"/>
      <c r="G67" s="47"/>
      <c r="H67" s="47"/>
    </row>
    <row r="68" spans="1:8" ht="20.85" customHeight="1">
      <c r="A68" s="15">
        <v>1</v>
      </c>
      <c r="B68" s="21" t="s">
        <v>57</v>
      </c>
      <c r="C68" s="22" t="s">
        <v>58</v>
      </c>
      <c r="D68" s="23">
        <v>2004</v>
      </c>
      <c r="E68" s="24" t="s">
        <v>340</v>
      </c>
      <c r="F68" s="24">
        <f t="shared" si="0"/>
        <v>82.9</v>
      </c>
      <c r="G68" s="45">
        <f>SMALL(F68:F71,1)+SMALL(F68:F71,2)+SMALL(F68:F71,3)</f>
        <v>224.20000000000002</v>
      </c>
      <c r="H68" s="45">
        <v>3</v>
      </c>
    </row>
    <row r="69" spans="1:8" ht="20.100000000000001" customHeight="1">
      <c r="A69" s="20">
        <v>2</v>
      </c>
      <c r="B69" s="21" t="s">
        <v>59</v>
      </c>
      <c r="C69" s="22" t="s">
        <v>58</v>
      </c>
      <c r="D69" s="23">
        <v>2004</v>
      </c>
      <c r="E69" s="24" t="s">
        <v>354</v>
      </c>
      <c r="F69" s="24">
        <f t="shared" si="0"/>
        <v>72.400000000000006</v>
      </c>
      <c r="G69" s="45"/>
      <c r="H69" s="45"/>
    </row>
    <row r="70" spans="1:8" ht="20.100000000000001" customHeight="1">
      <c r="A70" s="20">
        <v>3</v>
      </c>
      <c r="B70" s="21" t="s">
        <v>60</v>
      </c>
      <c r="C70" s="22" t="s">
        <v>58</v>
      </c>
      <c r="D70" s="23">
        <v>2004</v>
      </c>
      <c r="E70" s="24" t="s">
        <v>351</v>
      </c>
      <c r="F70" s="24">
        <f t="shared" ref="F70:F131" si="1">MID(E70,1,2)*60 + MID(E70,4,2) + (MID(E70,7,1)/10)</f>
        <v>68.900000000000006</v>
      </c>
      <c r="G70" s="45"/>
      <c r="H70" s="45"/>
    </row>
    <row r="71" spans="1:8" ht="20.100000000000001" customHeight="1">
      <c r="A71" s="20">
        <v>4</v>
      </c>
      <c r="B71" s="21" t="s">
        <v>61</v>
      </c>
      <c r="C71" s="22" t="s">
        <v>58</v>
      </c>
      <c r="D71" s="23">
        <v>2004</v>
      </c>
      <c r="E71" s="24" t="s">
        <v>361</v>
      </c>
      <c r="F71" s="24">
        <f t="shared" si="1"/>
        <v>97.2</v>
      </c>
      <c r="G71" s="45"/>
      <c r="H71" s="45"/>
    </row>
    <row r="72" spans="1:8" ht="8.4499999999999993" customHeight="1">
      <c r="A72" s="25"/>
      <c r="B72" s="26"/>
      <c r="C72" s="27"/>
      <c r="D72" s="28"/>
      <c r="E72" s="28"/>
      <c r="F72" s="28"/>
      <c r="G72" s="46"/>
      <c r="H72" s="46"/>
    </row>
    <row r="73" spans="1:8" ht="20.100000000000001" customHeight="1">
      <c r="A73" s="20">
        <v>6</v>
      </c>
      <c r="B73" s="21" t="s">
        <v>62</v>
      </c>
      <c r="C73" s="22" t="s">
        <v>29</v>
      </c>
      <c r="D73" s="23">
        <v>2004</v>
      </c>
      <c r="E73" s="24" t="s">
        <v>303</v>
      </c>
      <c r="F73" s="24">
        <f t="shared" si="1"/>
        <v>71.900000000000006</v>
      </c>
      <c r="G73" s="45">
        <f>SMALL(F73:F77,1)+SMALL(F73:F77,2)+SMALL(F73:F77,3)</f>
        <v>211</v>
      </c>
      <c r="H73" s="45">
        <v>2</v>
      </c>
    </row>
    <row r="74" spans="1:8" ht="20.100000000000001" customHeight="1">
      <c r="A74" s="20">
        <v>7</v>
      </c>
      <c r="B74" s="21" t="s">
        <v>63</v>
      </c>
      <c r="C74" s="22" t="s">
        <v>29</v>
      </c>
      <c r="D74" s="23">
        <v>2004</v>
      </c>
      <c r="E74" s="24" t="s">
        <v>357</v>
      </c>
      <c r="F74" s="24">
        <f t="shared" si="1"/>
        <v>75</v>
      </c>
      <c r="G74" s="45"/>
      <c r="H74" s="45"/>
    </row>
    <row r="75" spans="1:8" ht="20.100000000000001" customHeight="1">
      <c r="A75" s="20">
        <v>8</v>
      </c>
      <c r="B75" s="21" t="s">
        <v>64</v>
      </c>
      <c r="C75" s="22" t="s">
        <v>29</v>
      </c>
      <c r="D75" s="23">
        <v>2004</v>
      </c>
      <c r="E75" s="24" t="s">
        <v>322</v>
      </c>
      <c r="F75" s="24">
        <f t="shared" si="1"/>
        <v>68.099999999999994</v>
      </c>
      <c r="G75" s="45"/>
      <c r="H75" s="45"/>
    </row>
    <row r="76" spans="1:8" ht="20.100000000000001" customHeight="1">
      <c r="A76" s="20">
        <v>9</v>
      </c>
      <c r="B76" s="21" t="s">
        <v>65</v>
      </c>
      <c r="C76" s="22" t="s">
        <v>29</v>
      </c>
      <c r="D76" s="23">
        <v>2004</v>
      </c>
      <c r="E76" s="24" t="s">
        <v>326</v>
      </c>
      <c r="F76" s="24">
        <f t="shared" si="1"/>
        <v>71</v>
      </c>
      <c r="G76" s="45"/>
      <c r="H76" s="45"/>
    </row>
    <row r="77" spans="1:8" ht="20.85" customHeight="1" thickBot="1">
      <c r="A77" s="29">
        <v>10</v>
      </c>
      <c r="B77" s="21" t="s">
        <v>66</v>
      </c>
      <c r="C77" s="22" t="s">
        <v>29</v>
      </c>
      <c r="D77" s="23">
        <v>2004</v>
      </c>
      <c r="E77" s="24" t="s">
        <v>359</v>
      </c>
      <c r="F77" s="24">
        <f t="shared" si="1"/>
        <v>79.3</v>
      </c>
      <c r="G77" s="45"/>
      <c r="H77" s="45"/>
    </row>
    <row r="78" spans="1:8" ht="41.85" customHeight="1" thickBot="1">
      <c r="A78" s="3">
        <v>41600.524305555555</v>
      </c>
      <c r="B78" s="60" t="s">
        <v>67</v>
      </c>
      <c r="C78" s="61"/>
      <c r="D78" s="4" t="s">
        <v>2</v>
      </c>
      <c r="E78" s="4"/>
      <c r="F78" s="4"/>
      <c r="G78" s="48"/>
      <c r="H78" s="48"/>
    </row>
    <row r="79" spans="1:8" ht="20.85" customHeight="1">
      <c r="A79" s="15">
        <v>1</v>
      </c>
      <c r="B79" s="16" t="s">
        <v>68</v>
      </c>
      <c r="C79" s="17" t="s">
        <v>4</v>
      </c>
      <c r="D79" s="18">
        <v>2005</v>
      </c>
      <c r="E79" s="19"/>
      <c r="F79" s="19"/>
      <c r="G79" s="44">
        <f>SMALL(F79:F82,1)+SMALL(F79:F82,2)+SMALL(F79:F82,3)</f>
        <v>221.2</v>
      </c>
      <c r="H79" s="44">
        <v>3</v>
      </c>
    </row>
    <row r="80" spans="1:8" ht="20.100000000000001" customHeight="1">
      <c r="A80" s="20">
        <v>2</v>
      </c>
      <c r="B80" s="21" t="s">
        <v>69</v>
      </c>
      <c r="C80" s="22" t="s">
        <v>4</v>
      </c>
      <c r="D80" s="23">
        <v>2005</v>
      </c>
      <c r="E80" s="24" t="s">
        <v>372</v>
      </c>
      <c r="F80" s="24">
        <f t="shared" si="1"/>
        <v>73.8</v>
      </c>
      <c r="G80" s="45"/>
      <c r="H80" s="45"/>
    </row>
    <row r="81" spans="1:8" ht="20.100000000000001" customHeight="1">
      <c r="A81" s="20">
        <v>3</v>
      </c>
      <c r="B81" s="21" t="s">
        <v>70</v>
      </c>
      <c r="C81" s="22" t="s">
        <v>4</v>
      </c>
      <c r="D81" s="23">
        <v>2005</v>
      </c>
      <c r="E81" s="24" t="s">
        <v>369</v>
      </c>
      <c r="F81" s="24">
        <f t="shared" si="1"/>
        <v>72.599999999999994</v>
      </c>
      <c r="G81" s="45"/>
      <c r="H81" s="45"/>
    </row>
    <row r="82" spans="1:8" ht="20.100000000000001" customHeight="1">
      <c r="A82" s="20">
        <v>4</v>
      </c>
      <c r="B82" s="21" t="s">
        <v>71</v>
      </c>
      <c r="C82" s="22" t="s">
        <v>4</v>
      </c>
      <c r="D82" s="23">
        <v>2005</v>
      </c>
      <c r="E82" s="24" t="s">
        <v>374</v>
      </c>
      <c r="F82" s="24">
        <f t="shared" si="1"/>
        <v>74.8</v>
      </c>
      <c r="G82" s="45"/>
      <c r="H82" s="45"/>
    </row>
    <row r="83" spans="1:8" ht="8.4499999999999993" customHeight="1">
      <c r="A83" s="25"/>
      <c r="B83" s="26"/>
      <c r="C83" s="27"/>
      <c r="D83" s="28"/>
      <c r="E83" s="28"/>
      <c r="F83" s="28"/>
      <c r="G83" s="46"/>
      <c r="H83" s="46"/>
    </row>
    <row r="84" spans="1:8" ht="20.100000000000001" customHeight="1">
      <c r="A84" s="20">
        <v>6</v>
      </c>
      <c r="B84" s="21" t="s">
        <v>72</v>
      </c>
      <c r="C84" s="22" t="s">
        <v>19</v>
      </c>
      <c r="D84" s="23">
        <v>2005</v>
      </c>
      <c r="E84" s="24" t="s">
        <v>367</v>
      </c>
      <c r="F84" s="24">
        <f t="shared" si="1"/>
        <v>68.400000000000006</v>
      </c>
      <c r="G84" s="45">
        <f>SMALL(F84:F87,1)+SMALL(F84:F87,2)+SMALL(F84:F87,3)</f>
        <v>214.2</v>
      </c>
      <c r="H84" s="45">
        <v>2</v>
      </c>
    </row>
    <row r="85" spans="1:8" ht="20.100000000000001" customHeight="1">
      <c r="A85" s="20">
        <v>7</v>
      </c>
      <c r="B85" s="21" t="s">
        <v>73</v>
      </c>
      <c r="C85" s="22" t="s">
        <v>19</v>
      </c>
      <c r="D85" s="23">
        <v>2005</v>
      </c>
      <c r="E85" s="24" t="s">
        <v>364</v>
      </c>
      <c r="F85" s="24">
        <f t="shared" si="1"/>
        <v>68.3</v>
      </c>
      <c r="G85" s="45"/>
      <c r="H85" s="45"/>
    </row>
    <row r="86" spans="1:8" ht="20.100000000000001" customHeight="1">
      <c r="A86" s="20">
        <v>8</v>
      </c>
      <c r="B86" s="21" t="s">
        <v>74</v>
      </c>
      <c r="C86" s="22" t="s">
        <v>19</v>
      </c>
      <c r="D86" s="23">
        <v>2005</v>
      </c>
      <c r="E86" s="24" t="s">
        <v>377</v>
      </c>
      <c r="F86" s="24">
        <f t="shared" si="1"/>
        <v>77.5</v>
      </c>
      <c r="G86" s="45"/>
      <c r="H86" s="45"/>
    </row>
    <row r="87" spans="1:8" ht="20.85" customHeight="1" thickBot="1">
      <c r="A87" s="29">
        <v>9</v>
      </c>
      <c r="B87" s="21" t="s">
        <v>75</v>
      </c>
      <c r="C87" s="22" t="s">
        <v>19</v>
      </c>
      <c r="D87" s="23">
        <v>2005</v>
      </c>
      <c r="E87" s="24" t="s">
        <v>380</v>
      </c>
      <c r="F87" s="24">
        <f t="shared" si="1"/>
        <v>77.900000000000006</v>
      </c>
      <c r="G87" s="45"/>
      <c r="H87" s="45"/>
    </row>
    <row r="88" spans="1:8" ht="20.85" customHeight="1">
      <c r="A88" s="58">
        <v>41600.527777777781</v>
      </c>
      <c r="B88" s="30"/>
      <c r="C88" s="31"/>
      <c r="D88" s="32"/>
      <c r="E88" s="32"/>
      <c r="F88" s="32"/>
      <c r="G88" s="47"/>
      <c r="H88" s="47"/>
    </row>
    <row r="89" spans="1:8" ht="20.85" customHeight="1" thickBot="1">
      <c r="A89" s="59"/>
      <c r="B89" s="30"/>
      <c r="C89" s="31"/>
      <c r="D89" s="32"/>
      <c r="E89" s="32"/>
      <c r="F89" s="32"/>
      <c r="G89" s="47"/>
      <c r="H89" s="47"/>
    </row>
    <row r="90" spans="1:8" ht="20.85" customHeight="1">
      <c r="A90" s="15">
        <v>1</v>
      </c>
      <c r="B90" s="21" t="s">
        <v>76</v>
      </c>
      <c r="C90" s="22" t="s">
        <v>9</v>
      </c>
      <c r="D90" s="23">
        <v>2005</v>
      </c>
      <c r="E90" s="24" t="s">
        <v>377</v>
      </c>
      <c r="F90" s="24">
        <f t="shared" si="1"/>
        <v>77.5</v>
      </c>
      <c r="G90" s="45">
        <f>SMALL(F90:F93,1)+SMALL(F90:F93,2)+SMALL(F90:F93,3)</f>
        <v>221.9</v>
      </c>
      <c r="H90" s="45">
        <v>4</v>
      </c>
    </row>
    <row r="91" spans="1:8" ht="20.100000000000001" customHeight="1">
      <c r="A91" s="20">
        <v>2</v>
      </c>
      <c r="B91" s="21" t="s">
        <v>77</v>
      </c>
      <c r="C91" s="22" t="s">
        <v>9</v>
      </c>
      <c r="D91" s="23">
        <v>2005</v>
      </c>
      <c r="E91" s="24" t="s">
        <v>264</v>
      </c>
      <c r="F91" s="24">
        <f t="shared" si="1"/>
        <v>75.5</v>
      </c>
      <c r="G91" s="45"/>
      <c r="H91" s="45"/>
    </row>
    <row r="92" spans="1:8" ht="20.100000000000001" customHeight="1">
      <c r="A92" s="20">
        <v>3</v>
      </c>
      <c r="B92" s="21" t="s">
        <v>78</v>
      </c>
      <c r="C92" s="22" t="s">
        <v>9</v>
      </c>
      <c r="D92" s="23">
        <v>2005</v>
      </c>
      <c r="E92" s="24" t="s">
        <v>398</v>
      </c>
      <c r="F92" s="24">
        <f t="shared" si="1"/>
        <v>86.7</v>
      </c>
      <c r="G92" s="45"/>
      <c r="H92" s="45"/>
    </row>
    <row r="93" spans="1:8" ht="20.100000000000001" customHeight="1">
      <c r="A93" s="20">
        <v>4</v>
      </c>
      <c r="B93" s="21" t="s">
        <v>79</v>
      </c>
      <c r="C93" s="22" t="s">
        <v>9</v>
      </c>
      <c r="D93" s="23">
        <v>2005</v>
      </c>
      <c r="E93" s="24" t="s">
        <v>351</v>
      </c>
      <c r="F93" s="24">
        <f t="shared" si="1"/>
        <v>68.900000000000006</v>
      </c>
      <c r="G93" s="45"/>
      <c r="H93" s="45"/>
    </row>
    <row r="94" spans="1:8" ht="8.4499999999999993" customHeight="1">
      <c r="A94" s="25"/>
      <c r="B94" s="26"/>
      <c r="C94" s="27"/>
      <c r="D94" s="28"/>
      <c r="E94" s="28"/>
      <c r="F94" s="28"/>
      <c r="G94" s="46"/>
      <c r="H94" s="46"/>
    </row>
    <row r="95" spans="1:8" ht="20.100000000000001" customHeight="1">
      <c r="A95" s="20">
        <v>6</v>
      </c>
      <c r="B95" s="21" t="s">
        <v>80</v>
      </c>
      <c r="C95" s="22" t="s">
        <v>24</v>
      </c>
      <c r="D95" s="23">
        <v>2005</v>
      </c>
      <c r="E95" s="24" t="s">
        <v>383</v>
      </c>
      <c r="F95" s="24">
        <f t="shared" si="1"/>
        <v>64.2</v>
      </c>
      <c r="G95" s="45">
        <f>SMALL(F95:F99,1)+SMALL(F95:F99,2)+SMALL(F95:F99,3)</f>
        <v>200.8</v>
      </c>
      <c r="H95" s="45">
        <v>1</v>
      </c>
    </row>
    <row r="96" spans="1:8" ht="20.100000000000001" customHeight="1">
      <c r="A96" s="20">
        <v>7</v>
      </c>
      <c r="B96" s="21" t="s">
        <v>81</v>
      </c>
      <c r="C96" s="22" t="s">
        <v>24</v>
      </c>
      <c r="D96" s="23">
        <v>2005</v>
      </c>
      <c r="E96" s="24" t="s">
        <v>386</v>
      </c>
      <c r="F96" s="24">
        <f t="shared" si="1"/>
        <v>65.900000000000006</v>
      </c>
      <c r="G96" s="45"/>
      <c r="H96" s="45"/>
    </row>
    <row r="97" spans="1:8" ht="20.100000000000001" customHeight="1">
      <c r="A97" s="20">
        <v>8</v>
      </c>
      <c r="B97" s="21" t="s">
        <v>82</v>
      </c>
      <c r="C97" s="22" t="s">
        <v>24</v>
      </c>
      <c r="D97" s="23">
        <v>2005</v>
      </c>
      <c r="E97" s="24" t="s">
        <v>389</v>
      </c>
      <c r="F97" s="24">
        <f t="shared" si="1"/>
        <v>70.7</v>
      </c>
      <c r="G97" s="45"/>
      <c r="H97" s="45"/>
    </row>
    <row r="98" spans="1:8" ht="20.100000000000001" customHeight="1">
      <c r="A98" s="20">
        <v>9</v>
      </c>
      <c r="B98" s="21" t="s">
        <v>83</v>
      </c>
      <c r="C98" s="22" t="s">
        <v>24</v>
      </c>
      <c r="D98" s="23">
        <v>2005</v>
      </c>
      <c r="E98" s="24" t="s">
        <v>391</v>
      </c>
      <c r="F98" s="24">
        <f t="shared" si="1"/>
        <v>74</v>
      </c>
      <c r="G98" s="45"/>
      <c r="H98" s="45"/>
    </row>
    <row r="99" spans="1:8" ht="20.85" customHeight="1" thickBot="1">
      <c r="A99" s="29">
        <v>10</v>
      </c>
      <c r="B99" s="21" t="s">
        <v>84</v>
      </c>
      <c r="C99" s="22" t="s">
        <v>24</v>
      </c>
      <c r="D99" s="23">
        <v>2005</v>
      </c>
      <c r="E99" s="24" t="s">
        <v>394</v>
      </c>
      <c r="F99" s="24">
        <f t="shared" si="1"/>
        <v>77</v>
      </c>
      <c r="G99" s="45"/>
      <c r="H99" s="45"/>
    </row>
    <row r="100" spans="1:8" ht="20.85" customHeight="1">
      <c r="A100" s="58">
        <v>41600.53125</v>
      </c>
      <c r="B100" s="30"/>
      <c r="C100" s="31"/>
      <c r="D100" s="32"/>
      <c r="E100" s="32"/>
      <c r="F100" s="32"/>
      <c r="G100" s="47"/>
      <c r="H100" s="47"/>
    </row>
    <row r="101" spans="1:8" ht="20.85" customHeight="1" thickBot="1">
      <c r="A101" s="59"/>
      <c r="B101" s="30"/>
      <c r="C101" s="31"/>
      <c r="D101" s="32"/>
      <c r="E101" s="32"/>
      <c r="F101" s="32"/>
      <c r="G101" s="47"/>
      <c r="H101" s="47"/>
    </row>
    <row r="102" spans="1:8" ht="20.85" customHeight="1">
      <c r="A102" s="15">
        <v>1</v>
      </c>
      <c r="B102" s="21" t="s">
        <v>85</v>
      </c>
      <c r="C102" s="22" t="s">
        <v>15</v>
      </c>
      <c r="D102" s="23">
        <v>2005</v>
      </c>
      <c r="E102" s="24" t="s">
        <v>389</v>
      </c>
      <c r="F102" s="24">
        <f t="shared" si="1"/>
        <v>70.7</v>
      </c>
      <c r="G102" s="45"/>
      <c r="H102" s="45"/>
    </row>
    <row r="103" spans="1:8" ht="20.100000000000001" customHeight="1">
      <c r="A103" s="20">
        <v>2</v>
      </c>
      <c r="B103" s="21" t="s">
        <v>86</v>
      </c>
      <c r="C103" s="22" t="s">
        <v>15</v>
      </c>
      <c r="D103" s="23">
        <v>2005</v>
      </c>
      <c r="E103" s="24" t="s">
        <v>405</v>
      </c>
      <c r="F103" s="24">
        <f t="shared" si="1"/>
        <v>81</v>
      </c>
      <c r="G103" s="45"/>
      <c r="H103" s="45"/>
    </row>
    <row r="104" spans="1:8" ht="8.4499999999999993" customHeight="1">
      <c r="A104" s="25"/>
      <c r="B104" s="26"/>
      <c r="C104" s="27"/>
      <c r="D104" s="28"/>
      <c r="E104" s="28"/>
      <c r="F104" s="28"/>
      <c r="G104" s="46"/>
      <c r="H104" s="46"/>
    </row>
    <row r="105" spans="1:8" ht="20.100000000000001" customHeight="1">
      <c r="A105" s="20">
        <v>6</v>
      </c>
      <c r="B105" s="21" t="s">
        <v>87</v>
      </c>
      <c r="C105" s="22" t="s">
        <v>29</v>
      </c>
      <c r="D105" s="23">
        <v>2006</v>
      </c>
      <c r="E105" s="24"/>
      <c r="F105" s="24"/>
      <c r="G105" s="45"/>
      <c r="H105" s="45"/>
    </row>
    <row r="106" spans="1:8" ht="20.100000000000001" customHeight="1">
      <c r="A106" s="20">
        <v>7</v>
      </c>
      <c r="B106" s="21" t="s">
        <v>88</v>
      </c>
      <c r="C106" s="22" t="s">
        <v>29</v>
      </c>
      <c r="D106" s="23">
        <v>2006</v>
      </c>
      <c r="E106" s="24"/>
      <c r="F106" s="24"/>
      <c r="G106" s="45"/>
      <c r="H106" s="45"/>
    </row>
    <row r="107" spans="1:8" ht="20.100000000000001" customHeight="1">
      <c r="A107" s="20">
        <v>8</v>
      </c>
      <c r="B107" s="21" t="s">
        <v>89</v>
      </c>
      <c r="C107" s="22" t="s">
        <v>29</v>
      </c>
      <c r="D107" s="23">
        <v>2006</v>
      </c>
      <c r="E107" s="24"/>
      <c r="F107" s="24"/>
      <c r="G107" s="45"/>
      <c r="H107" s="45"/>
    </row>
    <row r="108" spans="1:8" ht="20.100000000000001" customHeight="1">
      <c r="A108" s="20">
        <v>9</v>
      </c>
      <c r="B108" s="21" t="s">
        <v>90</v>
      </c>
      <c r="C108" s="22" t="s">
        <v>29</v>
      </c>
      <c r="D108" s="23">
        <v>2006</v>
      </c>
      <c r="E108" s="24"/>
      <c r="F108" s="24"/>
      <c r="G108" s="45"/>
      <c r="H108" s="45"/>
    </row>
    <row r="109" spans="1:8" ht="20.85" customHeight="1" thickBot="1">
      <c r="A109" s="29">
        <v>10</v>
      </c>
      <c r="B109" s="21" t="s">
        <v>91</v>
      </c>
      <c r="C109" s="22" t="s">
        <v>29</v>
      </c>
      <c r="D109" s="23">
        <v>2005</v>
      </c>
      <c r="E109" s="24"/>
      <c r="F109" s="24"/>
      <c r="G109" s="45"/>
      <c r="H109" s="45"/>
    </row>
    <row r="110" spans="1:8" ht="41.85" customHeight="1" thickBot="1">
      <c r="A110" s="3">
        <v>41601.534722222219</v>
      </c>
      <c r="B110" s="60" t="s">
        <v>92</v>
      </c>
      <c r="C110" s="61"/>
      <c r="D110" s="4" t="s">
        <v>2</v>
      </c>
      <c r="E110" s="4"/>
      <c r="F110" s="4"/>
      <c r="G110" s="48"/>
      <c r="H110" s="48"/>
    </row>
    <row r="111" spans="1:8" ht="20.85" customHeight="1">
      <c r="A111" s="15">
        <v>1</v>
      </c>
      <c r="B111" s="16" t="s">
        <v>93</v>
      </c>
      <c r="C111" s="17" t="s">
        <v>15</v>
      </c>
      <c r="D111" s="18">
        <v>2004</v>
      </c>
      <c r="E111" s="19" t="s">
        <v>416</v>
      </c>
      <c r="F111" s="19">
        <f t="shared" si="1"/>
        <v>70.8</v>
      </c>
      <c r="G111" s="45">
        <f>SMALL(F111:F113,1)+SMALL(F111:F113,2)+SMALL(F111:F113,3)</f>
        <v>227.7</v>
      </c>
      <c r="H111" s="44">
        <v>8</v>
      </c>
    </row>
    <row r="112" spans="1:8" ht="20.100000000000001" customHeight="1">
      <c r="A112" s="20">
        <v>2</v>
      </c>
      <c r="B112" s="21" t="s">
        <v>94</v>
      </c>
      <c r="C112" s="22" t="s">
        <v>15</v>
      </c>
      <c r="D112" s="23">
        <v>2004</v>
      </c>
      <c r="E112" s="24" t="s">
        <v>342</v>
      </c>
      <c r="F112" s="24">
        <f t="shared" si="1"/>
        <v>75.099999999999994</v>
      </c>
      <c r="G112" s="45"/>
      <c r="H112" s="45"/>
    </row>
    <row r="113" spans="1:8" ht="20.100000000000001" customHeight="1">
      <c r="A113" s="20">
        <v>3</v>
      </c>
      <c r="B113" s="21" t="s">
        <v>95</v>
      </c>
      <c r="C113" s="22" t="s">
        <v>15</v>
      </c>
      <c r="D113" s="23">
        <v>2004</v>
      </c>
      <c r="E113" s="24" t="s">
        <v>419</v>
      </c>
      <c r="F113" s="24">
        <f t="shared" si="1"/>
        <v>81.8</v>
      </c>
      <c r="G113" s="45"/>
      <c r="H113" s="45"/>
    </row>
    <row r="114" spans="1:8" ht="8.4499999999999993" customHeight="1">
      <c r="A114" s="25"/>
      <c r="B114" s="26"/>
      <c r="C114" s="27"/>
      <c r="D114" s="28"/>
      <c r="E114" s="28"/>
      <c r="F114" s="28"/>
      <c r="G114" s="46"/>
      <c r="H114" s="46"/>
    </row>
    <row r="115" spans="1:8" ht="20.100000000000001" customHeight="1">
      <c r="A115" s="20">
        <v>6</v>
      </c>
      <c r="B115" s="21" t="s">
        <v>96</v>
      </c>
      <c r="C115" s="22" t="s">
        <v>4</v>
      </c>
      <c r="D115" s="23">
        <v>2004</v>
      </c>
      <c r="E115" s="24" t="s">
        <v>414</v>
      </c>
      <c r="F115" s="24">
        <f t="shared" si="1"/>
        <v>69.7</v>
      </c>
      <c r="G115" s="45">
        <f>SMALL(F115:F118,1)+SMALL(F115:F118,2)+SMALL(F115:F118,3)</f>
        <v>198</v>
      </c>
      <c r="H115" s="45">
        <v>6</v>
      </c>
    </row>
    <row r="116" spans="1:8" ht="20.100000000000001" customHeight="1">
      <c r="A116" s="20">
        <v>7</v>
      </c>
      <c r="B116" s="21" t="s">
        <v>97</v>
      </c>
      <c r="C116" s="22" t="s">
        <v>4</v>
      </c>
      <c r="D116" s="23">
        <v>2004</v>
      </c>
      <c r="E116" s="24" t="s">
        <v>364</v>
      </c>
      <c r="F116" s="24">
        <f t="shared" si="1"/>
        <v>68.3</v>
      </c>
      <c r="G116" s="45"/>
      <c r="H116" s="45"/>
    </row>
    <row r="117" spans="1:8" ht="20.100000000000001" customHeight="1">
      <c r="A117" s="20">
        <v>8</v>
      </c>
      <c r="B117" s="21" t="s">
        <v>98</v>
      </c>
      <c r="C117" s="22" t="s">
        <v>4</v>
      </c>
      <c r="D117" s="23">
        <v>2004</v>
      </c>
      <c r="E117" s="24" t="s">
        <v>374</v>
      </c>
      <c r="F117" s="24">
        <f t="shared" si="1"/>
        <v>74.8</v>
      </c>
      <c r="G117" s="45"/>
      <c r="H117" s="45"/>
    </row>
    <row r="118" spans="1:8" ht="20.85" customHeight="1" thickBot="1">
      <c r="A118" s="29">
        <v>9</v>
      </c>
      <c r="B118" s="21" t="s">
        <v>99</v>
      </c>
      <c r="C118" s="22" t="s">
        <v>4</v>
      </c>
      <c r="D118" s="23">
        <v>2004</v>
      </c>
      <c r="E118" s="24" t="s">
        <v>410</v>
      </c>
      <c r="F118" s="24">
        <f t="shared" si="1"/>
        <v>60</v>
      </c>
      <c r="G118" s="45"/>
      <c r="H118" s="45"/>
    </row>
    <row r="119" spans="1:8" ht="20.85" customHeight="1">
      <c r="A119" s="58">
        <v>41601.538194444445</v>
      </c>
      <c r="B119" s="30"/>
      <c r="C119" s="31"/>
      <c r="D119" s="32"/>
      <c r="E119" s="32"/>
      <c r="F119" s="32"/>
      <c r="G119" s="47"/>
      <c r="H119" s="47"/>
    </row>
    <row r="120" spans="1:8" ht="20.85" customHeight="1" thickBot="1">
      <c r="A120" s="59"/>
      <c r="B120" s="30"/>
      <c r="C120" s="31"/>
      <c r="D120" s="32"/>
      <c r="E120" s="32"/>
      <c r="F120" s="32"/>
      <c r="G120" s="47"/>
      <c r="H120" s="47"/>
    </row>
    <row r="121" spans="1:8" ht="20.85" customHeight="1">
      <c r="A121" s="15">
        <v>1</v>
      </c>
      <c r="B121" s="21" t="s">
        <v>100</v>
      </c>
      <c r="C121" s="22" t="s">
        <v>9</v>
      </c>
      <c r="D121" s="23">
        <v>2004</v>
      </c>
      <c r="E121" s="24" t="s">
        <v>424</v>
      </c>
      <c r="F121" s="24">
        <f t="shared" si="1"/>
        <v>60.7</v>
      </c>
      <c r="G121" s="45">
        <f>SMALL(F121:F125,1)+SMALL(F121:F125,2)+SMALL(F121:F125,3)</f>
        <v>185.9</v>
      </c>
      <c r="H121" s="45">
        <v>2</v>
      </c>
    </row>
    <row r="122" spans="1:8" ht="20.100000000000001" customHeight="1">
      <c r="A122" s="20">
        <v>2</v>
      </c>
      <c r="B122" s="21" t="s">
        <v>101</v>
      </c>
      <c r="C122" s="22" t="s">
        <v>9</v>
      </c>
      <c r="D122" s="23">
        <v>2004</v>
      </c>
      <c r="E122" s="24" t="s">
        <v>434</v>
      </c>
      <c r="F122" s="24">
        <f t="shared" si="1"/>
        <v>67.2</v>
      </c>
      <c r="G122" s="45"/>
      <c r="H122" s="45"/>
    </row>
    <row r="123" spans="1:8" ht="20.100000000000001" customHeight="1">
      <c r="A123" s="20">
        <v>3</v>
      </c>
      <c r="B123" s="21" t="s">
        <v>102</v>
      </c>
      <c r="C123" s="22" t="s">
        <v>9</v>
      </c>
      <c r="D123" s="23">
        <v>2004</v>
      </c>
      <c r="E123" s="24" t="s">
        <v>432</v>
      </c>
      <c r="F123" s="24">
        <f t="shared" si="1"/>
        <v>65</v>
      </c>
      <c r="G123" s="45"/>
      <c r="H123" s="45"/>
    </row>
    <row r="124" spans="1:8" ht="20.100000000000001" customHeight="1">
      <c r="A124" s="20">
        <v>4</v>
      </c>
      <c r="B124" s="21" t="s">
        <v>103</v>
      </c>
      <c r="C124" s="22" t="s">
        <v>9</v>
      </c>
      <c r="D124" s="23">
        <v>2004</v>
      </c>
      <c r="E124" s="24" t="s">
        <v>422</v>
      </c>
      <c r="F124" s="24">
        <f t="shared" si="1"/>
        <v>60.2</v>
      </c>
      <c r="G124" s="45"/>
      <c r="H124" s="45"/>
    </row>
    <row r="125" spans="1:8" ht="20.100000000000001" customHeight="1">
      <c r="A125" s="20">
        <v>5</v>
      </c>
      <c r="B125" s="21" t="s">
        <v>104</v>
      </c>
      <c r="C125" s="22" t="s">
        <v>9</v>
      </c>
      <c r="D125" s="23">
        <v>2004</v>
      </c>
      <c r="E125" s="24" t="s">
        <v>436</v>
      </c>
      <c r="F125" s="24">
        <f t="shared" si="1"/>
        <v>72.2</v>
      </c>
      <c r="G125" s="45"/>
      <c r="H125" s="45"/>
    </row>
    <row r="126" spans="1:8" ht="8.4499999999999993" customHeight="1">
      <c r="A126" s="25"/>
      <c r="B126" s="26"/>
      <c r="C126" s="27"/>
      <c r="D126" s="28"/>
      <c r="E126" s="28"/>
      <c r="F126" s="28"/>
      <c r="G126" s="46"/>
      <c r="H126" s="46"/>
    </row>
    <row r="127" spans="1:8" ht="20.100000000000001" customHeight="1">
      <c r="A127" s="20">
        <v>6</v>
      </c>
      <c r="B127" s="21" t="s">
        <v>105</v>
      </c>
      <c r="C127" s="22" t="s">
        <v>106</v>
      </c>
      <c r="D127" s="23">
        <v>2004</v>
      </c>
      <c r="E127" s="24" t="s">
        <v>426</v>
      </c>
      <c r="F127" s="24">
        <f t="shared" si="1"/>
        <v>61.6</v>
      </c>
      <c r="G127" s="45">
        <f>SMALL(F127:F131,1)+SMALL(F127:F131,2)+SMALL(F127:F131,3)</f>
        <v>186.89999999999998</v>
      </c>
      <c r="H127" s="45">
        <v>3</v>
      </c>
    </row>
    <row r="128" spans="1:8" ht="20.100000000000001" customHeight="1">
      <c r="A128" s="20">
        <v>7</v>
      </c>
      <c r="B128" s="21" t="s">
        <v>107</v>
      </c>
      <c r="C128" s="22" t="s">
        <v>106</v>
      </c>
      <c r="D128" s="23">
        <v>2004</v>
      </c>
      <c r="E128" s="24" t="s">
        <v>439</v>
      </c>
      <c r="F128" s="24">
        <f t="shared" si="1"/>
        <v>74.3</v>
      </c>
      <c r="G128" s="45"/>
      <c r="H128" s="45"/>
    </row>
    <row r="129" spans="1:8" ht="20.100000000000001" customHeight="1">
      <c r="A129" s="20">
        <v>8</v>
      </c>
      <c r="B129" s="21" t="s">
        <v>108</v>
      </c>
      <c r="C129" s="22" t="s">
        <v>106</v>
      </c>
      <c r="D129" s="23">
        <v>2004</v>
      </c>
      <c r="E129" s="24"/>
      <c r="F129" s="24"/>
      <c r="G129" s="45"/>
      <c r="H129" s="45"/>
    </row>
    <row r="130" spans="1:8" ht="20.100000000000001" customHeight="1">
      <c r="A130" s="20">
        <v>9</v>
      </c>
      <c r="B130" s="21" t="s">
        <v>109</v>
      </c>
      <c r="C130" s="22" t="s">
        <v>106</v>
      </c>
      <c r="D130" s="23">
        <v>2004</v>
      </c>
      <c r="E130" s="24" t="s">
        <v>430</v>
      </c>
      <c r="F130" s="24">
        <f t="shared" si="1"/>
        <v>62.8</v>
      </c>
      <c r="G130" s="45"/>
      <c r="H130" s="45"/>
    </row>
    <row r="131" spans="1:8" ht="20.85" customHeight="1" thickBot="1">
      <c r="A131" s="29">
        <v>10</v>
      </c>
      <c r="B131" s="21" t="s">
        <v>110</v>
      </c>
      <c r="C131" s="22" t="s">
        <v>106</v>
      </c>
      <c r="D131" s="23">
        <v>2004</v>
      </c>
      <c r="E131" s="24" t="s">
        <v>428</v>
      </c>
      <c r="F131" s="24">
        <f t="shared" si="1"/>
        <v>62.5</v>
      </c>
      <c r="G131" s="45"/>
      <c r="H131" s="45"/>
    </row>
    <row r="132" spans="1:8" ht="20.85" customHeight="1">
      <c r="A132" s="58">
        <v>41601.541666666664</v>
      </c>
      <c r="B132" s="30"/>
      <c r="C132" s="31"/>
      <c r="D132" s="32"/>
      <c r="E132" s="32"/>
      <c r="F132" s="32"/>
      <c r="G132" s="47"/>
      <c r="H132" s="47"/>
    </row>
    <row r="133" spans="1:8" ht="20.85" customHeight="1" thickBot="1">
      <c r="A133" s="59"/>
      <c r="B133" s="30"/>
      <c r="C133" s="31"/>
      <c r="D133" s="32"/>
      <c r="E133" s="32"/>
      <c r="F133" s="32"/>
      <c r="G133" s="47"/>
      <c r="H133" s="47"/>
    </row>
    <row r="134" spans="1:8" ht="20.85" customHeight="1">
      <c r="A134" s="15">
        <v>1</v>
      </c>
      <c r="B134" s="21" t="s">
        <v>111</v>
      </c>
      <c r="C134" s="22" t="s">
        <v>58</v>
      </c>
      <c r="D134" s="23">
        <v>2004</v>
      </c>
      <c r="E134" s="24" t="s">
        <v>445</v>
      </c>
      <c r="F134" s="24">
        <f t="shared" ref="F134:F197" si="2">MID(E134,1,2)*60 + MID(E134,4,2) + (MID(E134,7,1)/10)</f>
        <v>64.3</v>
      </c>
      <c r="G134" s="45"/>
      <c r="H134" s="45"/>
    </row>
    <row r="135" spans="1:8" ht="20.100000000000001" customHeight="1">
      <c r="A135" s="20">
        <v>2</v>
      </c>
      <c r="B135" s="21" t="s">
        <v>112</v>
      </c>
      <c r="C135" s="22" t="s">
        <v>58</v>
      </c>
      <c r="D135" s="23">
        <v>2004</v>
      </c>
      <c r="E135" s="24" t="s">
        <v>455</v>
      </c>
      <c r="F135" s="24">
        <f t="shared" si="2"/>
        <v>79.599999999999994</v>
      </c>
      <c r="G135" s="45"/>
      <c r="H135" s="45"/>
    </row>
    <row r="136" spans="1:8" ht="8.4499999999999993" customHeight="1">
      <c r="A136" s="25"/>
      <c r="B136" s="26"/>
      <c r="C136" s="27"/>
      <c r="D136" s="28"/>
      <c r="E136" s="28"/>
      <c r="F136" s="28"/>
      <c r="G136" s="46"/>
      <c r="H136" s="46"/>
    </row>
    <row r="137" spans="1:8" ht="20.100000000000001" customHeight="1">
      <c r="A137" s="20">
        <v>5</v>
      </c>
      <c r="B137" s="21" t="s">
        <v>113</v>
      </c>
      <c r="C137" s="22" t="s">
        <v>29</v>
      </c>
      <c r="D137" s="23">
        <v>2004</v>
      </c>
      <c r="E137" s="24" t="s">
        <v>457</v>
      </c>
      <c r="F137" s="24">
        <f t="shared" si="2"/>
        <v>58.4</v>
      </c>
      <c r="G137" s="45">
        <f>SMALL(F137:F141,1)+SMALL(F137:F141,2)+SMALL(F137:F141,3)</f>
        <v>195.9</v>
      </c>
      <c r="H137" s="45">
        <v>5</v>
      </c>
    </row>
    <row r="138" spans="1:8" ht="20.100000000000001" customHeight="1">
      <c r="A138" s="20">
        <v>6</v>
      </c>
      <c r="B138" s="21" t="s">
        <v>114</v>
      </c>
      <c r="C138" s="22" t="s">
        <v>29</v>
      </c>
      <c r="D138" s="23">
        <v>2004</v>
      </c>
      <c r="E138" s="24" t="s">
        <v>448</v>
      </c>
      <c r="F138" s="24">
        <f t="shared" si="2"/>
        <v>66.400000000000006</v>
      </c>
      <c r="G138" s="45"/>
      <c r="H138" s="45"/>
    </row>
    <row r="139" spans="1:8" ht="20.100000000000001" customHeight="1">
      <c r="A139" s="20">
        <v>7</v>
      </c>
      <c r="B139" s="21" t="s">
        <v>115</v>
      </c>
      <c r="C139" s="22" t="s">
        <v>29</v>
      </c>
      <c r="D139" s="23">
        <v>2004</v>
      </c>
      <c r="E139" s="24" t="s">
        <v>450</v>
      </c>
      <c r="F139" s="24">
        <f t="shared" si="2"/>
        <v>71.099999999999994</v>
      </c>
      <c r="G139" s="45"/>
      <c r="H139" s="45"/>
    </row>
    <row r="140" spans="1:8" ht="20.100000000000001" customHeight="1">
      <c r="A140" s="20">
        <v>8</v>
      </c>
      <c r="B140" s="21" t="s">
        <v>116</v>
      </c>
      <c r="C140" s="22" t="s">
        <v>29</v>
      </c>
      <c r="D140" s="23">
        <v>2004</v>
      </c>
      <c r="E140" s="24" t="s">
        <v>439</v>
      </c>
      <c r="F140" s="24">
        <f t="shared" si="2"/>
        <v>74.3</v>
      </c>
      <c r="G140" s="45"/>
      <c r="H140" s="45"/>
    </row>
    <row r="141" spans="1:8" ht="20.85" customHeight="1" thickBot="1">
      <c r="A141" s="29">
        <v>9</v>
      </c>
      <c r="B141" s="21" t="s">
        <v>117</v>
      </c>
      <c r="C141" s="22" t="s">
        <v>29</v>
      </c>
      <c r="D141" s="23">
        <v>2004</v>
      </c>
      <c r="E141" s="24" t="s">
        <v>452</v>
      </c>
      <c r="F141" s="24">
        <f t="shared" si="2"/>
        <v>73.7</v>
      </c>
      <c r="G141" s="45"/>
      <c r="H141" s="45"/>
    </row>
    <row r="142" spans="1:8" ht="20.85" customHeight="1">
      <c r="A142" s="58">
        <v>41601.545138888891</v>
      </c>
      <c r="B142" s="30"/>
      <c r="C142" s="31"/>
      <c r="D142" s="32"/>
      <c r="E142" s="32"/>
      <c r="F142" s="32"/>
      <c r="G142" s="47"/>
      <c r="H142" s="47"/>
    </row>
    <row r="143" spans="1:8" ht="20.85" customHeight="1" thickBot="1">
      <c r="A143" s="59"/>
      <c r="B143" s="30"/>
      <c r="C143" s="31"/>
      <c r="D143" s="32"/>
      <c r="E143" s="32"/>
      <c r="F143" s="32"/>
      <c r="G143" s="47"/>
      <c r="H143" s="47"/>
    </row>
    <row r="144" spans="1:8" ht="20.85" customHeight="1">
      <c r="A144" s="15">
        <v>1</v>
      </c>
      <c r="B144" s="21" t="s">
        <v>118</v>
      </c>
      <c r="C144" s="22" t="s">
        <v>48</v>
      </c>
      <c r="D144" s="23">
        <v>2004</v>
      </c>
      <c r="E144" s="24" t="s">
        <v>461</v>
      </c>
      <c r="F144" s="24">
        <f t="shared" si="2"/>
        <v>65.8</v>
      </c>
      <c r="G144" s="45">
        <f>SMALL(F144:F147,1)+SMALL(F144:F147,2)+SMALL(F144:F147,3)</f>
        <v>202.60000000000002</v>
      </c>
      <c r="H144" s="45">
        <v>7</v>
      </c>
    </row>
    <row r="145" spans="1:8" ht="20.100000000000001" customHeight="1">
      <c r="A145" s="20">
        <v>2</v>
      </c>
      <c r="B145" s="21" t="s">
        <v>119</v>
      </c>
      <c r="C145" s="22" t="s">
        <v>48</v>
      </c>
      <c r="D145" s="23">
        <v>2004</v>
      </c>
      <c r="E145" s="24" t="s">
        <v>463</v>
      </c>
      <c r="F145" s="24">
        <f t="shared" si="2"/>
        <v>67</v>
      </c>
      <c r="G145" s="45"/>
      <c r="H145" s="45"/>
    </row>
    <row r="146" spans="1:8" ht="20.100000000000001" customHeight="1">
      <c r="A146" s="20">
        <v>3</v>
      </c>
      <c r="B146" s="21" t="s">
        <v>120</v>
      </c>
      <c r="C146" s="22" t="s">
        <v>48</v>
      </c>
      <c r="D146" s="23">
        <v>2004</v>
      </c>
      <c r="E146" s="24" t="s">
        <v>465</v>
      </c>
      <c r="F146" s="24">
        <f t="shared" si="2"/>
        <v>69.8</v>
      </c>
      <c r="G146" s="45"/>
      <c r="H146" s="45"/>
    </row>
    <row r="147" spans="1:8" ht="20.100000000000001" customHeight="1">
      <c r="A147" s="20">
        <v>4</v>
      </c>
      <c r="B147" s="21" t="s">
        <v>121</v>
      </c>
      <c r="C147" s="22" t="s">
        <v>48</v>
      </c>
      <c r="D147" s="23">
        <v>2004</v>
      </c>
      <c r="E147" s="24" t="s">
        <v>394</v>
      </c>
      <c r="F147" s="24">
        <f t="shared" si="2"/>
        <v>77</v>
      </c>
      <c r="G147" s="45"/>
      <c r="H147" s="45"/>
    </row>
    <row r="148" spans="1:8" ht="8.4499999999999993" customHeight="1">
      <c r="A148" s="25"/>
      <c r="B148" s="26"/>
      <c r="C148" s="27"/>
      <c r="D148" s="28"/>
      <c r="E148" s="28"/>
      <c r="F148" s="28"/>
      <c r="G148" s="46"/>
      <c r="H148" s="46"/>
    </row>
    <row r="149" spans="1:8" ht="20.100000000000001" customHeight="1">
      <c r="A149" s="20">
        <v>6</v>
      </c>
      <c r="B149" s="21" t="s">
        <v>122</v>
      </c>
      <c r="C149" s="22" t="s">
        <v>24</v>
      </c>
      <c r="D149" s="23">
        <v>2004</v>
      </c>
      <c r="E149" s="24" t="s">
        <v>471</v>
      </c>
      <c r="F149" s="24">
        <f t="shared" si="2"/>
        <v>55.5</v>
      </c>
      <c r="G149" s="45">
        <f>SMALL(F149:F153,1)+SMALL(F149:F153,2)+SMALL(F149:F153,3)</f>
        <v>188.5</v>
      </c>
      <c r="H149" s="45">
        <v>4</v>
      </c>
    </row>
    <row r="150" spans="1:8" ht="20.100000000000001" customHeight="1">
      <c r="A150" s="20">
        <v>7</v>
      </c>
      <c r="B150" s="21" t="s">
        <v>123</v>
      </c>
      <c r="C150" s="22" t="s">
        <v>24</v>
      </c>
      <c r="D150" s="23">
        <v>2004</v>
      </c>
      <c r="E150" s="24" t="s">
        <v>430</v>
      </c>
      <c r="F150" s="24">
        <f t="shared" si="2"/>
        <v>62.8</v>
      </c>
      <c r="G150" s="45"/>
      <c r="H150" s="45"/>
    </row>
    <row r="151" spans="1:8" ht="20.100000000000001" customHeight="1">
      <c r="A151" s="20">
        <v>8</v>
      </c>
      <c r="B151" s="21" t="s">
        <v>124</v>
      </c>
      <c r="C151" s="22" t="s">
        <v>24</v>
      </c>
      <c r="D151" s="23">
        <v>2004</v>
      </c>
      <c r="E151" s="24" t="s">
        <v>467</v>
      </c>
      <c r="F151" s="24">
        <f t="shared" si="2"/>
        <v>70.2</v>
      </c>
      <c r="G151" s="45"/>
      <c r="H151" s="45"/>
    </row>
    <row r="152" spans="1:8" ht="20.100000000000001" customHeight="1">
      <c r="A152" s="20">
        <v>9</v>
      </c>
      <c r="B152" s="21" t="s">
        <v>125</v>
      </c>
      <c r="C152" s="22" t="s">
        <v>24</v>
      </c>
      <c r="D152" s="23">
        <v>2004</v>
      </c>
      <c r="E152" s="24" t="s">
        <v>303</v>
      </c>
      <c r="F152" s="24">
        <f t="shared" si="2"/>
        <v>71.900000000000006</v>
      </c>
      <c r="G152" s="45"/>
      <c r="H152" s="45"/>
    </row>
    <row r="153" spans="1:8" ht="20.85" customHeight="1" thickBot="1">
      <c r="A153" s="29">
        <v>10</v>
      </c>
      <c r="B153" s="21" t="s">
        <v>126</v>
      </c>
      <c r="C153" s="22" t="s">
        <v>24</v>
      </c>
      <c r="D153" s="23">
        <v>2004</v>
      </c>
      <c r="E153" s="24" t="s">
        <v>335</v>
      </c>
      <c r="F153" s="24">
        <f t="shared" si="2"/>
        <v>76.599999999999994</v>
      </c>
      <c r="G153" s="45"/>
      <c r="H153" s="45"/>
    </row>
    <row r="154" spans="1:8" ht="33.950000000000003" customHeight="1">
      <c r="A154" s="2">
        <v>41601.548611111109</v>
      </c>
      <c r="B154" s="33"/>
      <c r="C154" s="34"/>
      <c r="D154" s="35"/>
      <c r="E154" s="35"/>
      <c r="F154" s="35"/>
      <c r="G154" s="49"/>
      <c r="H154" s="49"/>
    </row>
    <row r="155" spans="1:8" ht="20.100000000000001" customHeight="1">
      <c r="A155" s="20">
        <v>1</v>
      </c>
      <c r="B155" s="21" t="s">
        <v>127</v>
      </c>
      <c r="C155" s="22" t="s">
        <v>19</v>
      </c>
      <c r="D155" s="23">
        <v>2004</v>
      </c>
      <c r="E155" s="24" t="s">
        <v>475</v>
      </c>
      <c r="F155" s="24">
        <f t="shared" si="2"/>
        <v>60.4</v>
      </c>
      <c r="G155" s="45">
        <f>SMALL(F155:F158,1)+SMALL(F155:F158,2)+SMALL(F155:F158,3)</f>
        <v>182.5</v>
      </c>
      <c r="H155" s="45">
        <v>1</v>
      </c>
    </row>
    <row r="156" spans="1:8" ht="20.100000000000001" customHeight="1">
      <c r="A156" s="20">
        <v>2</v>
      </c>
      <c r="B156" s="21" t="s">
        <v>128</v>
      </c>
      <c r="C156" s="22" t="s">
        <v>19</v>
      </c>
      <c r="D156" s="23">
        <v>2004</v>
      </c>
      <c r="E156" s="24" t="s">
        <v>480</v>
      </c>
      <c r="F156" s="24">
        <f t="shared" si="2"/>
        <v>59.7</v>
      </c>
      <c r="G156" s="45"/>
      <c r="H156" s="45"/>
    </row>
    <row r="157" spans="1:8" ht="20.100000000000001" customHeight="1">
      <c r="A157" s="20">
        <v>3</v>
      </c>
      <c r="B157" s="21" t="s">
        <v>129</v>
      </c>
      <c r="C157" s="22" t="s">
        <v>19</v>
      </c>
      <c r="D157" s="23">
        <v>2004</v>
      </c>
      <c r="E157" s="24" t="s">
        <v>477</v>
      </c>
      <c r="F157" s="24">
        <f t="shared" si="2"/>
        <v>62.4</v>
      </c>
      <c r="G157" s="45"/>
      <c r="H157" s="45"/>
    </row>
    <row r="158" spans="1:8" ht="20.85" customHeight="1" thickBot="1">
      <c r="A158" s="29">
        <v>4</v>
      </c>
      <c r="B158" s="21" t="s">
        <v>130</v>
      </c>
      <c r="C158" s="22" t="s">
        <v>19</v>
      </c>
      <c r="D158" s="23">
        <v>2004</v>
      </c>
      <c r="E158" s="24" t="s">
        <v>463</v>
      </c>
      <c r="F158" s="24">
        <f t="shared" si="2"/>
        <v>67</v>
      </c>
      <c r="G158" s="45"/>
      <c r="H158" s="45"/>
    </row>
    <row r="159" spans="1:8" ht="41.85" customHeight="1" thickBot="1">
      <c r="A159" s="3">
        <v>41600.552083333336</v>
      </c>
      <c r="B159" s="60" t="s">
        <v>131</v>
      </c>
      <c r="C159" s="61"/>
      <c r="D159" s="4" t="s">
        <v>2</v>
      </c>
      <c r="E159" s="4"/>
      <c r="F159" s="4"/>
      <c r="G159" s="48"/>
      <c r="H159" s="48"/>
    </row>
    <row r="160" spans="1:8" ht="20.85" customHeight="1">
      <c r="A160" s="15">
        <v>1</v>
      </c>
      <c r="B160" s="16" t="s">
        <v>132</v>
      </c>
      <c r="C160" s="17" t="s">
        <v>133</v>
      </c>
      <c r="D160" s="18">
        <v>2002</v>
      </c>
      <c r="E160" s="19" t="s">
        <v>620</v>
      </c>
      <c r="F160" s="19">
        <f t="shared" si="2"/>
        <v>69.900000000000006</v>
      </c>
      <c r="G160" s="45">
        <f>SMALL(F160:F164,1)+SMALL(F160:F164,2)+SMALL(F160:F164,3)</f>
        <v>206.8</v>
      </c>
      <c r="H160" s="44">
        <v>3</v>
      </c>
    </row>
    <row r="161" spans="1:8" ht="20.100000000000001" customHeight="1">
      <c r="A161" s="20">
        <v>2</v>
      </c>
      <c r="B161" s="21" t="s">
        <v>134</v>
      </c>
      <c r="C161" s="22" t="s">
        <v>133</v>
      </c>
      <c r="D161" s="23">
        <v>2003</v>
      </c>
      <c r="E161" s="24" t="s">
        <v>465</v>
      </c>
      <c r="F161" s="24">
        <f t="shared" si="2"/>
        <v>69.8</v>
      </c>
      <c r="G161" s="45"/>
      <c r="H161" s="45"/>
    </row>
    <row r="162" spans="1:8" ht="20.100000000000001" customHeight="1">
      <c r="A162" s="20">
        <v>3</v>
      </c>
      <c r="B162" s="21" t="s">
        <v>135</v>
      </c>
      <c r="C162" s="22" t="s">
        <v>133</v>
      </c>
      <c r="D162" s="23">
        <v>2003</v>
      </c>
      <c r="E162" s="24" t="s">
        <v>434</v>
      </c>
      <c r="F162" s="24">
        <f t="shared" si="2"/>
        <v>67.2</v>
      </c>
      <c r="G162" s="45"/>
      <c r="H162" s="45"/>
    </row>
    <row r="163" spans="1:8" ht="20.100000000000001" customHeight="1">
      <c r="A163" s="20">
        <v>4</v>
      </c>
      <c r="B163" s="21" t="s">
        <v>136</v>
      </c>
      <c r="C163" s="22" t="s">
        <v>133</v>
      </c>
      <c r="D163" s="23">
        <v>2003</v>
      </c>
      <c r="E163" s="24" t="s">
        <v>465</v>
      </c>
      <c r="F163" s="24">
        <f t="shared" si="2"/>
        <v>69.8</v>
      </c>
      <c r="G163" s="45"/>
      <c r="H163" s="45"/>
    </row>
    <row r="164" spans="1:8" ht="20.100000000000001" customHeight="1">
      <c r="A164" s="20">
        <v>5</v>
      </c>
      <c r="B164" s="21" t="s">
        <v>137</v>
      </c>
      <c r="C164" s="22" t="s">
        <v>133</v>
      </c>
      <c r="D164" s="23">
        <v>2002</v>
      </c>
      <c r="E164" s="24" t="s">
        <v>622</v>
      </c>
      <c r="F164" s="24">
        <f t="shared" si="2"/>
        <v>71.7</v>
      </c>
      <c r="G164" s="45"/>
      <c r="H164" s="45"/>
    </row>
    <row r="165" spans="1:8" ht="8.4499999999999993" customHeight="1">
      <c r="A165" s="25"/>
      <c r="B165" s="26"/>
      <c r="C165" s="27"/>
      <c r="D165" s="28"/>
      <c r="E165" s="28"/>
      <c r="F165" s="28"/>
      <c r="G165" s="46"/>
      <c r="H165" s="46"/>
    </row>
    <row r="166" spans="1:8" ht="20.100000000000001" customHeight="1">
      <c r="A166" s="20">
        <v>7</v>
      </c>
      <c r="B166" s="21" t="s">
        <v>138</v>
      </c>
      <c r="C166" s="22" t="s">
        <v>139</v>
      </c>
      <c r="D166" s="23">
        <v>2003</v>
      </c>
      <c r="E166" s="24" t="s">
        <v>305</v>
      </c>
      <c r="F166" s="24">
        <f t="shared" si="2"/>
        <v>78.900000000000006</v>
      </c>
      <c r="G166" s="45">
        <f>SMALL(F166:F168,1)+SMALL(F166:F168,2)+SMALL(F166:F168,3)</f>
        <v>227.20000000000002</v>
      </c>
      <c r="H166" s="45">
        <v>5</v>
      </c>
    </row>
    <row r="167" spans="1:8" ht="20.100000000000001" customHeight="1">
      <c r="A167" s="20">
        <v>8</v>
      </c>
      <c r="B167" s="21" t="s">
        <v>140</v>
      </c>
      <c r="C167" s="22" t="s">
        <v>139</v>
      </c>
      <c r="D167" s="23">
        <v>2003</v>
      </c>
      <c r="E167" s="24" t="s">
        <v>627</v>
      </c>
      <c r="F167" s="24">
        <f t="shared" si="2"/>
        <v>76.5</v>
      </c>
      <c r="G167" s="45"/>
      <c r="H167" s="45"/>
    </row>
    <row r="168" spans="1:8" ht="20.85" customHeight="1" thickBot="1">
      <c r="A168" s="29">
        <v>9</v>
      </c>
      <c r="B168" s="21" t="s">
        <v>141</v>
      </c>
      <c r="C168" s="22" t="s">
        <v>139</v>
      </c>
      <c r="D168" s="23">
        <v>2003</v>
      </c>
      <c r="E168" s="24" t="s">
        <v>625</v>
      </c>
      <c r="F168" s="24">
        <f t="shared" si="2"/>
        <v>71.8</v>
      </c>
      <c r="G168" s="45"/>
      <c r="H168" s="45"/>
    </row>
    <row r="169" spans="1:8" ht="20.85" customHeight="1">
      <c r="A169" s="58">
        <v>41600.555555555555</v>
      </c>
      <c r="B169" s="30"/>
      <c r="C169" s="31"/>
      <c r="D169" s="32"/>
      <c r="E169" s="32"/>
      <c r="F169" s="32"/>
      <c r="G169" s="47"/>
      <c r="H169" s="47"/>
    </row>
    <row r="170" spans="1:8" ht="20.85" customHeight="1" thickBot="1">
      <c r="A170" s="59"/>
      <c r="B170" s="30"/>
      <c r="C170" s="31"/>
      <c r="D170" s="32"/>
      <c r="E170" s="32"/>
      <c r="F170" s="32"/>
      <c r="G170" s="47"/>
      <c r="H170" s="47"/>
    </row>
    <row r="171" spans="1:8" ht="20.85" customHeight="1">
      <c r="A171" s="15">
        <v>1</v>
      </c>
      <c r="B171" s="21" t="s">
        <v>142</v>
      </c>
      <c r="C171" s="22" t="s">
        <v>143</v>
      </c>
      <c r="D171" s="23">
        <v>2003</v>
      </c>
      <c r="E171" s="24" t="s">
        <v>633</v>
      </c>
      <c r="F171" s="24">
        <f t="shared" si="2"/>
        <v>61.2</v>
      </c>
      <c r="G171" s="45">
        <f>SMALL(F171:F175,1)+SMALL(F171:F175,2)+SMALL(F171:F175,3)</f>
        <v>185.70000000000002</v>
      </c>
      <c r="H171" s="45">
        <v>1</v>
      </c>
    </row>
    <row r="172" spans="1:8" ht="20.100000000000001" customHeight="1">
      <c r="A172" s="20">
        <v>2</v>
      </c>
      <c r="B172" s="21" t="s">
        <v>144</v>
      </c>
      <c r="C172" s="22" t="s">
        <v>143</v>
      </c>
      <c r="D172" s="23">
        <v>2003</v>
      </c>
      <c r="E172" s="24" t="s">
        <v>646</v>
      </c>
      <c r="F172" s="24">
        <f t="shared" si="2"/>
        <v>59.6</v>
      </c>
      <c r="G172" s="45"/>
      <c r="H172" s="45"/>
    </row>
    <row r="173" spans="1:8" ht="20.100000000000001" customHeight="1">
      <c r="A173" s="20">
        <v>3</v>
      </c>
      <c r="B173" s="21" t="s">
        <v>145</v>
      </c>
      <c r="C173" s="22" t="s">
        <v>143</v>
      </c>
      <c r="D173" s="23">
        <v>2003</v>
      </c>
      <c r="E173" s="24" t="s">
        <v>640</v>
      </c>
      <c r="F173" s="24">
        <f t="shared" si="2"/>
        <v>66.5</v>
      </c>
      <c r="G173" s="45"/>
      <c r="H173" s="45"/>
    </row>
    <row r="174" spans="1:8" ht="20.100000000000001" customHeight="1">
      <c r="A174" s="20">
        <v>4</v>
      </c>
      <c r="B174" s="21" t="s">
        <v>146</v>
      </c>
      <c r="C174" s="22" t="s">
        <v>143</v>
      </c>
      <c r="D174" s="23">
        <v>2003</v>
      </c>
      <c r="E174" s="24" t="s">
        <v>635</v>
      </c>
      <c r="F174" s="24">
        <f t="shared" si="2"/>
        <v>64.900000000000006</v>
      </c>
      <c r="G174" s="45"/>
      <c r="H174" s="45"/>
    </row>
    <row r="175" spans="1:8" ht="20.100000000000001" customHeight="1">
      <c r="A175" s="20">
        <v>5</v>
      </c>
      <c r="B175" s="21" t="s">
        <v>147</v>
      </c>
      <c r="C175" s="22" t="s">
        <v>143</v>
      </c>
      <c r="D175" s="23">
        <v>2002</v>
      </c>
      <c r="E175" s="24" t="s">
        <v>644</v>
      </c>
      <c r="F175" s="24">
        <f t="shared" si="2"/>
        <v>70.099999999999994</v>
      </c>
      <c r="G175" s="45"/>
      <c r="H175" s="45"/>
    </row>
    <row r="176" spans="1:8" ht="8.4499999999999993" customHeight="1">
      <c r="A176" s="25"/>
      <c r="B176" s="26"/>
      <c r="C176" s="27"/>
      <c r="D176" s="28"/>
      <c r="E176" s="28"/>
      <c r="F176" s="28"/>
      <c r="G176" s="46"/>
      <c r="H176" s="46"/>
    </row>
    <row r="177" spans="1:8" ht="20.100000000000001" customHeight="1">
      <c r="A177" s="20">
        <v>7</v>
      </c>
      <c r="B177" s="21" t="s">
        <v>148</v>
      </c>
      <c r="C177" s="22" t="s">
        <v>149</v>
      </c>
      <c r="D177" s="36" t="s">
        <v>150</v>
      </c>
      <c r="E177" s="24" t="s">
        <v>638</v>
      </c>
      <c r="F177" s="24">
        <f t="shared" si="2"/>
        <v>65.2</v>
      </c>
      <c r="G177" s="45">
        <f>SMALL(F177:F179,1)+SMALL(F177:F179,2)+SMALL(F177:F179,3)</f>
        <v>192.8</v>
      </c>
      <c r="H177" s="45">
        <v>2</v>
      </c>
    </row>
    <row r="178" spans="1:8" ht="20.100000000000001" customHeight="1">
      <c r="A178" s="20">
        <v>8</v>
      </c>
      <c r="B178" s="21" t="s">
        <v>151</v>
      </c>
      <c r="C178" s="22" t="s">
        <v>149</v>
      </c>
      <c r="D178" s="36" t="s">
        <v>150</v>
      </c>
      <c r="E178" s="24" t="s">
        <v>410</v>
      </c>
      <c r="F178" s="24">
        <f t="shared" si="2"/>
        <v>60</v>
      </c>
      <c r="G178" s="45"/>
      <c r="H178" s="45"/>
    </row>
    <row r="179" spans="1:8" ht="20.85" customHeight="1" thickBot="1">
      <c r="A179" s="29">
        <v>9</v>
      </c>
      <c r="B179" s="21" t="s">
        <v>152</v>
      </c>
      <c r="C179" s="22" t="s">
        <v>149</v>
      </c>
      <c r="D179" s="36" t="s">
        <v>150</v>
      </c>
      <c r="E179" s="24" t="s">
        <v>642</v>
      </c>
      <c r="F179" s="24">
        <f t="shared" si="2"/>
        <v>67.599999999999994</v>
      </c>
      <c r="G179" s="45"/>
      <c r="H179" s="45"/>
    </row>
    <row r="180" spans="1:8" ht="20.85" customHeight="1">
      <c r="A180" s="58">
        <v>41600.559027777781</v>
      </c>
      <c r="B180" s="30"/>
      <c r="C180" s="31"/>
      <c r="D180" s="32"/>
      <c r="E180" s="32"/>
      <c r="F180" s="32"/>
      <c r="G180" s="47"/>
      <c r="H180" s="47"/>
    </row>
    <row r="181" spans="1:8" ht="20.85" customHeight="1" thickBot="1">
      <c r="A181" s="59"/>
      <c r="B181" s="30"/>
      <c r="C181" s="31"/>
      <c r="D181" s="32"/>
      <c r="E181" s="32"/>
      <c r="F181" s="32"/>
      <c r="G181" s="47"/>
      <c r="H181" s="47"/>
    </row>
    <row r="182" spans="1:8" ht="20.85" customHeight="1">
      <c r="A182" s="15">
        <v>1</v>
      </c>
      <c r="B182" s="21" t="s">
        <v>153</v>
      </c>
      <c r="C182" s="22" t="s">
        <v>154</v>
      </c>
      <c r="D182" s="36" t="s">
        <v>150</v>
      </c>
      <c r="E182" s="24" t="s">
        <v>655</v>
      </c>
      <c r="F182" s="24">
        <f t="shared" si="2"/>
        <v>65.3</v>
      </c>
      <c r="G182" s="45">
        <f>SMALL(F182:F184,1)+SMALL(F182:F184,2)+SMALL(F182:F184,3)</f>
        <v>217.59999999999997</v>
      </c>
      <c r="H182" s="45">
        <v>4</v>
      </c>
    </row>
    <row r="183" spans="1:8" ht="20.100000000000001" customHeight="1">
      <c r="A183" s="20">
        <v>2</v>
      </c>
      <c r="B183" s="21" t="s">
        <v>155</v>
      </c>
      <c r="C183" s="22" t="s">
        <v>154</v>
      </c>
      <c r="D183" s="36" t="s">
        <v>150</v>
      </c>
      <c r="E183" s="24" t="s">
        <v>342</v>
      </c>
      <c r="F183" s="24">
        <f t="shared" si="2"/>
        <v>75.099999999999994</v>
      </c>
      <c r="G183" s="45"/>
      <c r="H183" s="45"/>
    </row>
    <row r="184" spans="1:8" ht="20.85" customHeight="1" thickBot="1">
      <c r="A184" s="29">
        <v>3</v>
      </c>
      <c r="B184" s="21" t="s">
        <v>156</v>
      </c>
      <c r="C184" s="22" t="s">
        <v>154</v>
      </c>
      <c r="D184" s="36" t="s">
        <v>150</v>
      </c>
      <c r="E184" s="24" t="s">
        <v>659</v>
      </c>
      <c r="F184" s="24">
        <f t="shared" si="2"/>
        <v>77.2</v>
      </c>
      <c r="G184" s="45"/>
      <c r="H184" s="45"/>
    </row>
    <row r="185" spans="1:8" ht="41.85" customHeight="1" thickBot="1">
      <c r="A185" s="3">
        <v>41600.5625</v>
      </c>
      <c r="B185" s="60" t="s">
        <v>157</v>
      </c>
      <c r="C185" s="61"/>
      <c r="D185" s="4" t="s">
        <v>2</v>
      </c>
      <c r="E185" s="4"/>
      <c r="F185" s="4"/>
      <c r="G185" s="48"/>
      <c r="H185" s="48"/>
    </row>
    <row r="186" spans="1:8" ht="20.85" customHeight="1">
      <c r="A186" s="15">
        <v>1</v>
      </c>
      <c r="B186" s="16" t="s">
        <v>158</v>
      </c>
      <c r="C186" s="17" t="s">
        <v>133</v>
      </c>
      <c r="D186" s="18">
        <v>2002</v>
      </c>
      <c r="E186" s="19" t="s">
        <v>680</v>
      </c>
      <c r="F186" s="19">
        <f t="shared" si="2"/>
        <v>57.1</v>
      </c>
      <c r="G186" s="45">
        <f>SMALL(F186:F189,1)+SMALL(F186:F189,2)+SMALL(F186:F189,3)</f>
        <v>171.5</v>
      </c>
      <c r="H186" s="44">
        <v>2</v>
      </c>
    </row>
    <row r="187" spans="1:8" ht="20.100000000000001" customHeight="1">
      <c r="A187" s="20">
        <v>2</v>
      </c>
      <c r="B187" s="21" t="s">
        <v>159</v>
      </c>
      <c r="C187" s="22" t="s">
        <v>133</v>
      </c>
      <c r="D187" s="23">
        <v>2003</v>
      </c>
      <c r="E187" s="24" t="s">
        <v>681</v>
      </c>
      <c r="F187" s="24">
        <f t="shared" si="2"/>
        <v>54.6</v>
      </c>
      <c r="G187" s="45"/>
      <c r="H187" s="45"/>
    </row>
    <row r="188" spans="1:8" ht="20.100000000000001" customHeight="1">
      <c r="A188" s="20">
        <v>3</v>
      </c>
      <c r="B188" s="21" t="s">
        <v>160</v>
      </c>
      <c r="C188" s="22" t="s">
        <v>133</v>
      </c>
      <c r="D188" s="23">
        <v>2003</v>
      </c>
      <c r="E188" s="24" t="s">
        <v>682</v>
      </c>
      <c r="F188" s="24">
        <f t="shared" si="2"/>
        <v>59.8</v>
      </c>
      <c r="G188" s="45"/>
      <c r="H188" s="45"/>
    </row>
    <row r="189" spans="1:8" ht="20.100000000000001" customHeight="1">
      <c r="A189" s="20">
        <v>4</v>
      </c>
      <c r="B189" s="21" t="s">
        <v>161</v>
      </c>
      <c r="C189" s="22" t="s">
        <v>133</v>
      </c>
      <c r="D189" s="23">
        <v>2003</v>
      </c>
      <c r="E189" s="24" t="s">
        <v>678</v>
      </c>
      <c r="F189" s="24">
        <f t="shared" si="2"/>
        <v>62.2</v>
      </c>
      <c r="G189" s="45"/>
      <c r="H189" s="45"/>
    </row>
    <row r="190" spans="1:8" ht="8.4499999999999993" customHeight="1">
      <c r="A190" s="25"/>
      <c r="B190" s="26"/>
      <c r="C190" s="27"/>
      <c r="D190" s="28"/>
      <c r="E190" s="28"/>
      <c r="F190" s="28"/>
      <c r="G190" s="46"/>
      <c r="H190" s="46"/>
    </row>
    <row r="191" spans="1:8" ht="20.100000000000001" customHeight="1">
      <c r="A191" s="20">
        <v>7</v>
      </c>
      <c r="B191" s="21" t="s">
        <v>162</v>
      </c>
      <c r="C191" s="22" t="s">
        <v>143</v>
      </c>
      <c r="D191" s="23">
        <v>2002</v>
      </c>
      <c r="E191" s="24" t="s">
        <v>683</v>
      </c>
      <c r="F191" s="24">
        <f t="shared" si="2"/>
        <v>52.8</v>
      </c>
      <c r="G191" s="45">
        <f>SMALL(F191:F193,1)+SMALL(F191:F193,2)+SMALL(F191:F193,3)</f>
        <v>165</v>
      </c>
      <c r="H191" s="45">
        <v>1</v>
      </c>
    </row>
    <row r="192" spans="1:8" ht="20.100000000000001" customHeight="1">
      <c r="A192" s="20">
        <v>8</v>
      </c>
      <c r="B192" s="21" t="s">
        <v>163</v>
      </c>
      <c r="C192" s="22" t="s">
        <v>143</v>
      </c>
      <c r="D192" s="23">
        <v>2003</v>
      </c>
      <c r="E192" s="24" t="s">
        <v>684</v>
      </c>
      <c r="F192" s="24">
        <f t="shared" si="2"/>
        <v>54.4</v>
      </c>
      <c r="G192" s="45"/>
      <c r="H192" s="45"/>
    </row>
    <row r="193" spans="1:8" ht="20.85" customHeight="1" thickBot="1">
      <c r="A193" s="29">
        <v>9</v>
      </c>
      <c r="B193" s="21" t="s">
        <v>164</v>
      </c>
      <c r="C193" s="22" t="s">
        <v>143</v>
      </c>
      <c r="D193" s="23">
        <v>2003</v>
      </c>
      <c r="E193" s="24" t="s">
        <v>685</v>
      </c>
      <c r="F193" s="24">
        <f t="shared" si="2"/>
        <v>57.8</v>
      </c>
      <c r="G193" s="45"/>
      <c r="H193" s="45"/>
    </row>
    <row r="194" spans="1:8" ht="20.85" customHeight="1">
      <c r="A194" s="58">
        <v>41600.565972222219</v>
      </c>
      <c r="B194" s="30"/>
      <c r="C194" s="31"/>
      <c r="D194" s="32"/>
      <c r="E194" s="32"/>
      <c r="F194" s="32"/>
      <c r="G194" s="47"/>
      <c r="H194" s="47"/>
    </row>
    <row r="195" spans="1:8" ht="20.85" customHeight="1" thickBot="1">
      <c r="A195" s="59"/>
      <c r="B195" s="30"/>
      <c r="C195" s="31"/>
      <c r="D195" s="32"/>
      <c r="E195" s="32"/>
      <c r="F195" s="32"/>
      <c r="G195" s="47"/>
      <c r="H195" s="47"/>
    </row>
    <row r="196" spans="1:8" ht="20.85" customHeight="1">
      <c r="A196" s="15">
        <v>1</v>
      </c>
      <c r="B196" s="21" t="s">
        <v>165</v>
      </c>
      <c r="C196" s="22" t="s">
        <v>139</v>
      </c>
      <c r="D196" s="23">
        <v>2003</v>
      </c>
      <c r="E196" s="24" t="s">
        <v>695</v>
      </c>
      <c r="F196" s="24">
        <f t="shared" si="2"/>
        <v>56.1</v>
      </c>
      <c r="G196" s="45">
        <f>SMALL(F196:F198,1)+SMALL(F196:F198,2)+SMALL(F196:F198,3)</f>
        <v>180.8</v>
      </c>
      <c r="H196" s="45">
        <v>3</v>
      </c>
    </row>
    <row r="197" spans="1:8" ht="20.100000000000001" customHeight="1">
      <c r="A197" s="20">
        <v>2</v>
      </c>
      <c r="B197" s="21" t="s">
        <v>166</v>
      </c>
      <c r="C197" s="22" t="s">
        <v>139</v>
      </c>
      <c r="D197" s="23">
        <v>2003</v>
      </c>
      <c r="E197" s="24" t="s">
        <v>475</v>
      </c>
      <c r="F197" s="24">
        <f t="shared" si="2"/>
        <v>60.4</v>
      </c>
      <c r="G197" s="45"/>
      <c r="H197" s="45"/>
    </row>
    <row r="198" spans="1:8" ht="20.100000000000001" customHeight="1">
      <c r="A198" s="20">
        <v>3</v>
      </c>
      <c r="B198" s="21" t="s">
        <v>167</v>
      </c>
      <c r="C198" s="22" t="s">
        <v>139</v>
      </c>
      <c r="D198" s="23">
        <v>2003</v>
      </c>
      <c r="E198" s="24" t="s">
        <v>445</v>
      </c>
      <c r="F198" s="24">
        <f t="shared" ref="F198:F254" si="3">MID(E198,1,2)*60 + MID(E198,4,2) + (MID(E198,7,1)/10)</f>
        <v>64.3</v>
      </c>
      <c r="G198" s="45"/>
      <c r="H198" s="45"/>
    </row>
    <row r="199" spans="1:8" ht="8.4499999999999993" customHeight="1">
      <c r="A199" s="25"/>
      <c r="B199" s="26"/>
      <c r="C199" s="27"/>
      <c r="D199" s="28"/>
      <c r="E199" s="28"/>
      <c r="F199" s="28"/>
      <c r="G199" s="46"/>
      <c r="H199" s="46"/>
    </row>
    <row r="200" spans="1:8" ht="20.100000000000001" customHeight="1">
      <c r="A200" s="20">
        <v>5</v>
      </c>
      <c r="B200" s="21" t="s">
        <v>168</v>
      </c>
      <c r="C200" s="22" t="s">
        <v>154</v>
      </c>
      <c r="D200" s="36" t="s">
        <v>150</v>
      </c>
      <c r="E200" s="24" t="s">
        <v>696</v>
      </c>
      <c r="F200" s="24">
        <f t="shared" si="3"/>
        <v>53.9</v>
      </c>
      <c r="G200" s="45">
        <f>SMALL(F200:F202,1)+SMALL(F200:F202,2)+SMALL(F200:F202,3)</f>
        <v>185.7</v>
      </c>
      <c r="H200" s="45">
        <v>4</v>
      </c>
    </row>
    <row r="201" spans="1:8" ht="20.100000000000001" customHeight="1">
      <c r="A201" s="20">
        <v>6</v>
      </c>
      <c r="B201" s="21" t="s">
        <v>169</v>
      </c>
      <c r="C201" s="22" t="s">
        <v>154</v>
      </c>
      <c r="D201" s="36" t="s">
        <v>150</v>
      </c>
      <c r="E201" s="24" t="s">
        <v>697</v>
      </c>
      <c r="F201" s="24">
        <f t="shared" si="3"/>
        <v>57.7</v>
      </c>
      <c r="G201" s="45"/>
      <c r="H201" s="45"/>
    </row>
    <row r="202" spans="1:8" ht="20.85" customHeight="1" thickBot="1">
      <c r="A202" s="29">
        <v>7</v>
      </c>
      <c r="B202" s="21" t="s">
        <v>170</v>
      </c>
      <c r="C202" s="22" t="s">
        <v>154</v>
      </c>
      <c r="D202" s="36" t="s">
        <v>150</v>
      </c>
      <c r="E202" s="24" t="s">
        <v>277</v>
      </c>
      <c r="F202" s="24">
        <f t="shared" si="3"/>
        <v>74.099999999999994</v>
      </c>
      <c r="G202" s="45"/>
      <c r="H202" s="45"/>
    </row>
    <row r="203" spans="1:8" ht="20.85" customHeight="1">
      <c r="A203" s="58">
        <v>41600.569444444445</v>
      </c>
      <c r="B203" s="30"/>
      <c r="C203" s="31"/>
      <c r="D203" s="32"/>
      <c r="E203" s="32"/>
      <c r="F203" s="32"/>
      <c r="G203" s="47"/>
      <c r="H203" s="47"/>
    </row>
    <row r="204" spans="1:8" ht="20.85" customHeight="1" thickBot="1">
      <c r="A204" s="59"/>
      <c r="B204" s="30"/>
      <c r="C204" s="31"/>
      <c r="D204" s="32"/>
      <c r="E204" s="32"/>
      <c r="F204" s="32"/>
      <c r="G204" s="47"/>
      <c r="H204" s="47"/>
    </row>
    <row r="205" spans="1:8" ht="20.85" customHeight="1">
      <c r="A205" s="15">
        <v>1</v>
      </c>
      <c r="B205" s="21" t="s">
        <v>171</v>
      </c>
      <c r="C205" s="22" t="s">
        <v>149</v>
      </c>
      <c r="D205" s="36" t="s">
        <v>150</v>
      </c>
      <c r="E205" s="24" t="s">
        <v>702</v>
      </c>
      <c r="F205" s="24">
        <f t="shared" si="3"/>
        <v>53.3</v>
      </c>
      <c r="G205" s="45"/>
      <c r="H205" s="45"/>
    </row>
    <row r="206" spans="1:8" ht="20.85" customHeight="1" thickBot="1">
      <c r="A206" s="29">
        <v>2</v>
      </c>
      <c r="B206" s="21" t="s">
        <v>172</v>
      </c>
      <c r="C206" s="22" t="s">
        <v>149</v>
      </c>
      <c r="D206" s="36" t="s">
        <v>150</v>
      </c>
      <c r="E206" s="24" t="s">
        <v>700</v>
      </c>
      <c r="F206" s="24">
        <f t="shared" si="3"/>
        <v>64.599999999999994</v>
      </c>
      <c r="G206" s="45"/>
      <c r="H206" s="45"/>
    </row>
    <row r="207" spans="1:8" ht="41.85" customHeight="1" thickBot="1">
      <c r="A207" s="3">
        <v>41600.572916666664</v>
      </c>
      <c r="B207" s="68" t="s">
        <v>173</v>
      </c>
      <c r="C207" s="61"/>
      <c r="D207" s="4" t="s">
        <v>2</v>
      </c>
      <c r="E207" s="4"/>
      <c r="F207" s="4"/>
      <c r="G207" s="48"/>
      <c r="H207" s="48"/>
    </row>
    <row r="208" spans="1:8" ht="20.85" customHeight="1">
      <c r="A208" s="15">
        <v>1</v>
      </c>
      <c r="B208" s="16" t="s">
        <v>647</v>
      </c>
      <c r="C208" s="17" t="s">
        <v>686</v>
      </c>
      <c r="D208" s="19">
        <v>2001</v>
      </c>
      <c r="E208" s="19" t="s">
        <v>722</v>
      </c>
      <c r="F208" s="19">
        <f t="shared" si="3"/>
        <v>64.5</v>
      </c>
      <c r="G208" s="45">
        <f>SMALL(F208:F211,1)+SMALL(F208:F211,2)+SMALL(F208:F211,3)</f>
        <v>181.6</v>
      </c>
      <c r="H208" s="44"/>
    </row>
    <row r="209" spans="1:9" ht="20.100000000000001" customHeight="1">
      <c r="A209" s="20">
        <v>2</v>
      </c>
      <c r="B209" s="21" t="s">
        <v>648</v>
      </c>
      <c r="C209" s="22" t="s">
        <v>686</v>
      </c>
      <c r="D209" s="24">
        <v>2001</v>
      </c>
      <c r="E209" s="24" t="s">
        <v>719</v>
      </c>
      <c r="F209" s="24">
        <f t="shared" si="3"/>
        <v>63.4</v>
      </c>
      <c r="G209" s="45"/>
      <c r="H209" s="45"/>
    </row>
    <row r="210" spans="1:9" ht="20.100000000000001" customHeight="1">
      <c r="A210" s="20">
        <v>3</v>
      </c>
      <c r="B210" s="21" t="s">
        <v>649</v>
      </c>
      <c r="C210" s="22" t="s">
        <v>686</v>
      </c>
      <c r="D210" s="24">
        <v>2001</v>
      </c>
      <c r="E210" s="24" t="s">
        <v>717</v>
      </c>
      <c r="F210" s="24">
        <f t="shared" si="3"/>
        <v>60.5</v>
      </c>
      <c r="G210" s="45"/>
      <c r="H210" s="45"/>
    </row>
    <row r="211" spans="1:9" ht="20.100000000000001" customHeight="1">
      <c r="A211" s="20">
        <v>4</v>
      </c>
      <c r="B211" s="21" t="s">
        <v>650</v>
      </c>
      <c r="C211" s="22" t="s">
        <v>686</v>
      </c>
      <c r="D211" s="24">
        <v>1999</v>
      </c>
      <c r="E211" s="24" t="s">
        <v>697</v>
      </c>
      <c r="F211" s="24">
        <f t="shared" si="3"/>
        <v>57.7</v>
      </c>
      <c r="G211" s="45"/>
      <c r="H211" s="45"/>
    </row>
    <row r="212" spans="1:9" ht="8.4499999999999993" customHeight="1">
      <c r="A212" s="25"/>
      <c r="B212" s="26"/>
      <c r="C212" s="27"/>
      <c r="D212" s="28"/>
      <c r="E212" s="28"/>
      <c r="F212" s="28"/>
      <c r="G212" s="46"/>
      <c r="H212" s="46"/>
    </row>
    <row r="213" spans="1:9" ht="20.100000000000001" customHeight="1">
      <c r="A213" s="20">
        <v>6</v>
      </c>
      <c r="B213" s="21" t="s">
        <v>651</v>
      </c>
      <c r="C213" s="22" t="s">
        <v>686</v>
      </c>
      <c r="D213" s="24">
        <v>1999</v>
      </c>
      <c r="E213" s="24" t="s">
        <v>724</v>
      </c>
      <c r="F213" s="24">
        <f t="shared" si="3"/>
        <v>55.6</v>
      </c>
      <c r="G213" s="45">
        <f>SMALL(F213:F216,1)+SMALL(F213:F216,2)+SMALL(F213:F216,3)</f>
        <v>161.9</v>
      </c>
      <c r="H213" s="45"/>
    </row>
    <row r="214" spans="1:9" ht="20.100000000000001" customHeight="1">
      <c r="A214" s="20">
        <v>7</v>
      </c>
      <c r="B214" s="21" t="s">
        <v>652</v>
      </c>
      <c r="C214" s="22" t="s">
        <v>686</v>
      </c>
      <c r="D214" s="24">
        <v>1999</v>
      </c>
      <c r="E214" s="24" t="s">
        <v>724</v>
      </c>
      <c r="F214" s="24">
        <f t="shared" si="3"/>
        <v>55.6</v>
      </c>
      <c r="G214" s="45"/>
      <c r="H214" s="45"/>
    </row>
    <row r="215" spans="1:9" ht="20.100000000000001" customHeight="1">
      <c r="A215" s="20">
        <v>8</v>
      </c>
      <c r="B215" s="21" t="s">
        <v>653</v>
      </c>
      <c r="C215" s="22" t="s">
        <v>686</v>
      </c>
      <c r="D215" s="24">
        <v>1998</v>
      </c>
      <c r="E215" s="24" t="s">
        <v>725</v>
      </c>
      <c r="F215" s="24">
        <f t="shared" si="3"/>
        <v>50.7</v>
      </c>
      <c r="G215" s="45"/>
      <c r="H215" s="45"/>
    </row>
    <row r="216" spans="1:9" ht="20.85" customHeight="1" thickBot="1">
      <c r="A216" s="29">
        <v>9</v>
      </c>
      <c r="B216" s="21" t="s">
        <v>654</v>
      </c>
      <c r="C216" s="22" t="s">
        <v>686</v>
      </c>
      <c r="D216" s="24">
        <v>1998</v>
      </c>
      <c r="E216" s="24" t="s">
        <v>726</v>
      </c>
      <c r="F216" s="24">
        <f t="shared" si="3"/>
        <v>59.9</v>
      </c>
      <c r="G216" s="45"/>
      <c r="H216" s="45"/>
    </row>
    <row r="217" spans="1:9" ht="41.85" customHeight="1" thickBot="1">
      <c r="A217" s="3">
        <v>0.58680555555555558</v>
      </c>
      <c r="B217" s="60" t="s">
        <v>174</v>
      </c>
      <c r="C217" s="61"/>
      <c r="D217" s="4" t="s">
        <v>382</v>
      </c>
      <c r="E217" s="4"/>
      <c r="F217" s="4"/>
      <c r="G217" s="48"/>
      <c r="H217" s="48"/>
    </row>
    <row r="218" spans="1:9" ht="20.85" customHeight="1" thickBot="1">
      <c r="A218" s="15">
        <v>1</v>
      </c>
      <c r="B218" s="16" t="s">
        <v>175</v>
      </c>
      <c r="C218" s="17" t="s">
        <v>176</v>
      </c>
      <c r="D218" s="37" t="s">
        <v>177</v>
      </c>
      <c r="E218" s="19" t="s">
        <v>730</v>
      </c>
      <c r="F218" s="19">
        <f t="shared" si="3"/>
        <v>461.6</v>
      </c>
      <c r="G218" s="44"/>
      <c r="H218" s="44"/>
    </row>
    <row r="219" spans="1:9" ht="41.85" customHeight="1" thickBot="1">
      <c r="A219" s="3">
        <v>41600.59375</v>
      </c>
      <c r="B219" s="60" t="s">
        <v>178</v>
      </c>
      <c r="C219" s="61"/>
      <c r="D219" s="4" t="s">
        <v>179</v>
      </c>
      <c r="E219" s="4"/>
      <c r="F219" s="4"/>
      <c r="G219" s="48"/>
      <c r="H219" s="48"/>
    </row>
    <row r="220" spans="1:9" ht="20.85" customHeight="1">
      <c r="A220" s="15">
        <v>1</v>
      </c>
      <c r="B220" s="16" t="s">
        <v>180</v>
      </c>
      <c r="C220" s="17" t="s">
        <v>181</v>
      </c>
      <c r="D220" s="18">
        <v>2002</v>
      </c>
      <c r="E220" s="19" t="s">
        <v>733</v>
      </c>
      <c r="F220" s="19">
        <f t="shared" si="3"/>
        <v>108.6</v>
      </c>
      <c r="G220" s="45">
        <f>SUM(F220:F223)</f>
        <v>457.9</v>
      </c>
      <c r="H220" s="44">
        <v>2</v>
      </c>
      <c r="I220" s="53" t="s">
        <v>150</v>
      </c>
    </row>
    <row r="221" spans="1:9" ht="20.100000000000001" customHeight="1">
      <c r="A221" s="20">
        <v>2</v>
      </c>
      <c r="B221" s="21" t="s">
        <v>182</v>
      </c>
      <c r="C221" s="22" t="s">
        <v>181</v>
      </c>
      <c r="D221" s="23">
        <v>2002</v>
      </c>
      <c r="E221" s="24" t="s">
        <v>736</v>
      </c>
      <c r="F221" s="24">
        <f t="shared" si="3"/>
        <v>110.8</v>
      </c>
      <c r="G221" s="45"/>
      <c r="H221" s="45"/>
      <c r="I221" s="53"/>
    </row>
    <row r="222" spans="1:9" ht="20.100000000000001" customHeight="1">
      <c r="A222" s="20">
        <v>3</v>
      </c>
      <c r="B222" s="21" t="s">
        <v>183</v>
      </c>
      <c r="C222" s="22" t="s">
        <v>181</v>
      </c>
      <c r="D222" s="23">
        <v>2002</v>
      </c>
      <c r="E222" s="24" t="s">
        <v>746</v>
      </c>
      <c r="F222" s="24">
        <f t="shared" si="3"/>
        <v>122</v>
      </c>
      <c r="G222" s="45"/>
      <c r="H222" s="45"/>
      <c r="I222" s="53"/>
    </row>
    <row r="223" spans="1:9" ht="20.100000000000001" customHeight="1">
      <c r="A223" s="20">
        <v>4</v>
      </c>
      <c r="B223" s="21" t="s">
        <v>184</v>
      </c>
      <c r="C223" s="22" t="s">
        <v>181</v>
      </c>
      <c r="D223" s="23">
        <v>2002</v>
      </c>
      <c r="E223" s="24" t="s">
        <v>737</v>
      </c>
      <c r="F223" s="24">
        <f t="shared" si="3"/>
        <v>116.5</v>
      </c>
      <c r="G223" s="45"/>
      <c r="H223" s="45"/>
      <c r="I223" s="53"/>
    </row>
    <row r="224" spans="1:9" ht="8.4499999999999993" customHeight="1">
      <c r="A224" s="25"/>
      <c r="B224" s="26"/>
      <c r="C224" s="27"/>
      <c r="D224" s="28"/>
      <c r="E224" s="28"/>
      <c r="F224" s="28"/>
      <c r="G224" s="46"/>
      <c r="H224" s="46"/>
      <c r="I224" s="53"/>
    </row>
    <row r="225" spans="1:9" ht="20.100000000000001" customHeight="1">
      <c r="A225" s="20">
        <v>6</v>
      </c>
      <c r="B225" s="21" t="s">
        <v>185</v>
      </c>
      <c r="C225" s="22" t="s">
        <v>186</v>
      </c>
      <c r="D225" s="36" t="s">
        <v>150</v>
      </c>
      <c r="E225" s="24" t="s">
        <v>744</v>
      </c>
      <c r="F225" s="24">
        <f t="shared" si="3"/>
        <v>121.2</v>
      </c>
      <c r="G225" s="45">
        <f>SUM(F225:F228)</f>
        <v>482.5</v>
      </c>
      <c r="H225" s="45">
        <v>4</v>
      </c>
      <c r="I225" s="53" t="s">
        <v>150</v>
      </c>
    </row>
    <row r="226" spans="1:9" ht="20.100000000000001" customHeight="1">
      <c r="A226" s="20">
        <v>7</v>
      </c>
      <c r="B226" s="21" t="s">
        <v>187</v>
      </c>
      <c r="C226" s="22" t="s">
        <v>186</v>
      </c>
      <c r="D226" s="36" t="s">
        <v>150</v>
      </c>
      <c r="E226" s="24" t="s">
        <v>739</v>
      </c>
      <c r="F226" s="24">
        <f t="shared" si="3"/>
        <v>116.9</v>
      </c>
      <c r="G226" s="45"/>
      <c r="H226" s="45"/>
      <c r="I226" s="53"/>
    </row>
    <row r="227" spans="1:9" ht="20.100000000000001" customHeight="1">
      <c r="A227" s="20">
        <v>8</v>
      </c>
      <c r="B227" s="21" t="s">
        <v>188</v>
      </c>
      <c r="C227" s="22" t="s">
        <v>186</v>
      </c>
      <c r="D227" s="36" t="s">
        <v>150</v>
      </c>
      <c r="E227" s="24" t="s">
        <v>741</v>
      </c>
      <c r="F227" s="24">
        <f t="shared" si="3"/>
        <v>120</v>
      </c>
      <c r="G227" s="45"/>
      <c r="H227" s="45"/>
      <c r="I227" s="53"/>
    </row>
    <row r="228" spans="1:9" ht="20.85" customHeight="1" thickBot="1">
      <c r="A228" s="29">
        <v>9</v>
      </c>
      <c r="B228" s="21" t="s">
        <v>189</v>
      </c>
      <c r="C228" s="22" t="s">
        <v>186</v>
      </c>
      <c r="D228" s="36" t="s">
        <v>150</v>
      </c>
      <c r="E228" s="24" t="s">
        <v>749</v>
      </c>
      <c r="F228" s="24">
        <f t="shared" si="3"/>
        <v>124.4</v>
      </c>
      <c r="G228" s="45"/>
      <c r="H228" s="45"/>
      <c r="I228" s="53"/>
    </row>
    <row r="229" spans="1:9" ht="20.85" customHeight="1">
      <c r="A229" s="58">
        <v>41600.597222222219</v>
      </c>
      <c r="B229" s="30"/>
      <c r="C229" s="31"/>
      <c r="D229" s="32"/>
      <c r="E229" s="32"/>
      <c r="F229" s="32"/>
      <c r="G229" s="47"/>
      <c r="H229" s="47"/>
      <c r="I229" s="53"/>
    </row>
    <row r="230" spans="1:9" ht="20.85" customHeight="1" thickBot="1">
      <c r="A230" s="59"/>
      <c r="B230" s="30"/>
      <c r="C230" s="31"/>
      <c r="D230" s="32"/>
      <c r="E230" s="32"/>
      <c r="F230" s="32"/>
      <c r="G230" s="47"/>
      <c r="H230" s="47"/>
      <c r="I230" s="53"/>
    </row>
    <row r="231" spans="1:9" ht="20.85" customHeight="1">
      <c r="A231" s="15">
        <v>1</v>
      </c>
      <c r="B231" s="21" t="s">
        <v>190</v>
      </c>
      <c r="C231" s="22" t="s">
        <v>181</v>
      </c>
      <c r="D231" s="23">
        <v>2003</v>
      </c>
      <c r="E231" s="24" t="s">
        <v>754</v>
      </c>
      <c r="F231" s="24">
        <f t="shared" si="3"/>
        <v>113.3</v>
      </c>
      <c r="G231" s="45">
        <f>SUM(F231:F234)</f>
        <v>453.4</v>
      </c>
      <c r="H231" s="45">
        <v>1</v>
      </c>
      <c r="I231" s="53" t="s">
        <v>150</v>
      </c>
    </row>
    <row r="232" spans="1:9" ht="20.100000000000001" customHeight="1">
      <c r="A232" s="20">
        <v>2</v>
      </c>
      <c r="B232" s="21" t="s">
        <v>191</v>
      </c>
      <c r="C232" s="22" t="s">
        <v>181</v>
      </c>
      <c r="D232" s="23">
        <v>2003</v>
      </c>
      <c r="E232" s="24" t="s">
        <v>752</v>
      </c>
      <c r="F232" s="24">
        <f t="shared" si="3"/>
        <v>110.3</v>
      </c>
      <c r="G232" s="45"/>
      <c r="H232" s="45"/>
      <c r="I232" s="53"/>
    </row>
    <row r="233" spans="1:9" ht="20.100000000000001" customHeight="1">
      <c r="A233" s="20">
        <v>3</v>
      </c>
      <c r="B233" s="21" t="s">
        <v>192</v>
      </c>
      <c r="C233" s="22" t="s">
        <v>181</v>
      </c>
      <c r="D233" s="23">
        <v>2003</v>
      </c>
      <c r="E233" s="24" t="s">
        <v>758</v>
      </c>
      <c r="F233" s="24">
        <f t="shared" si="3"/>
        <v>116.3</v>
      </c>
      <c r="G233" s="45"/>
      <c r="H233" s="45"/>
      <c r="I233" s="53"/>
    </row>
    <row r="234" spans="1:9" ht="20.100000000000001" customHeight="1">
      <c r="A234" s="20">
        <v>4</v>
      </c>
      <c r="B234" s="21" t="s">
        <v>193</v>
      </c>
      <c r="C234" s="22" t="s">
        <v>181</v>
      </c>
      <c r="D234" s="23">
        <v>2003</v>
      </c>
      <c r="E234" s="24" t="s">
        <v>756</v>
      </c>
      <c r="F234" s="24">
        <f t="shared" si="3"/>
        <v>113.5</v>
      </c>
      <c r="G234" s="45"/>
      <c r="H234" s="45"/>
      <c r="I234" s="53"/>
    </row>
    <row r="235" spans="1:9" ht="8.4499999999999993" customHeight="1">
      <c r="A235" s="25"/>
      <c r="B235" s="26"/>
      <c r="C235" s="27"/>
      <c r="D235" s="28"/>
      <c r="E235" s="28"/>
      <c r="F235" s="28"/>
      <c r="G235" s="46"/>
      <c r="H235" s="46"/>
      <c r="I235" s="53"/>
    </row>
    <row r="236" spans="1:9" ht="20.100000000000001" customHeight="1">
      <c r="A236" s="20">
        <v>6</v>
      </c>
      <c r="B236" s="21" t="s">
        <v>194</v>
      </c>
      <c r="C236" s="22" t="s">
        <v>186</v>
      </c>
      <c r="D236" s="36" t="s">
        <v>215</v>
      </c>
      <c r="E236" s="24" t="s">
        <v>761</v>
      </c>
      <c r="F236" s="24">
        <f t="shared" si="3"/>
        <v>122.3</v>
      </c>
      <c r="G236" s="45">
        <f>SUM(F236:F239)</f>
        <v>493.5</v>
      </c>
      <c r="H236" s="45">
        <v>1</v>
      </c>
      <c r="I236" s="53" t="s">
        <v>215</v>
      </c>
    </row>
    <row r="237" spans="1:9" ht="20.100000000000001" customHeight="1">
      <c r="A237" s="20">
        <v>7</v>
      </c>
      <c r="B237" s="21" t="s">
        <v>195</v>
      </c>
      <c r="C237" s="22" t="s">
        <v>186</v>
      </c>
      <c r="D237" s="36" t="s">
        <v>215</v>
      </c>
      <c r="E237" s="24" t="s">
        <v>765</v>
      </c>
      <c r="F237" s="24">
        <f t="shared" si="3"/>
        <v>125.7</v>
      </c>
      <c r="G237" s="45"/>
      <c r="H237" s="45"/>
      <c r="I237" s="53"/>
    </row>
    <row r="238" spans="1:9" ht="20.100000000000001" customHeight="1">
      <c r="A238" s="20">
        <v>8</v>
      </c>
      <c r="B238" s="21" t="s">
        <v>196</v>
      </c>
      <c r="C238" s="22" t="s">
        <v>186</v>
      </c>
      <c r="D238" s="36" t="s">
        <v>215</v>
      </c>
      <c r="E238" s="24" t="s">
        <v>759</v>
      </c>
      <c r="F238" s="24">
        <f t="shared" si="3"/>
        <v>120.6</v>
      </c>
      <c r="G238" s="45"/>
      <c r="H238" s="45"/>
      <c r="I238" s="53"/>
    </row>
    <row r="239" spans="1:9" ht="20.85" customHeight="1" thickBot="1">
      <c r="A239" s="29">
        <v>9</v>
      </c>
      <c r="B239" s="21" t="s">
        <v>197</v>
      </c>
      <c r="C239" s="22" t="s">
        <v>186</v>
      </c>
      <c r="D239" s="36" t="s">
        <v>215</v>
      </c>
      <c r="E239" s="24" t="s">
        <v>762</v>
      </c>
      <c r="F239" s="24">
        <f t="shared" si="3"/>
        <v>124.9</v>
      </c>
      <c r="G239" s="45"/>
      <c r="H239" s="45"/>
      <c r="I239" s="53"/>
    </row>
    <row r="240" spans="1:9" ht="20.85" customHeight="1">
      <c r="A240" s="58">
        <v>41600.600694444445</v>
      </c>
      <c r="B240" s="30"/>
      <c r="C240" s="31"/>
      <c r="D240" s="32"/>
      <c r="E240" s="32"/>
      <c r="F240" s="32"/>
      <c r="G240" s="47"/>
      <c r="H240" s="47"/>
      <c r="I240" s="53"/>
    </row>
    <row r="241" spans="1:9" ht="20.85" customHeight="1" thickBot="1">
      <c r="A241" s="59"/>
      <c r="B241" s="30"/>
      <c r="C241" s="31"/>
      <c r="D241" s="32"/>
      <c r="E241" s="32"/>
      <c r="F241" s="32"/>
      <c r="G241" s="47"/>
      <c r="H241" s="47"/>
      <c r="I241" s="53"/>
    </row>
    <row r="242" spans="1:9" ht="20.85" customHeight="1">
      <c r="A242" s="15">
        <v>1</v>
      </c>
      <c r="B242" s="21" t="s">
        <v>208</v>
      </c>
      <c r="C242" s="22" t="s">
        <v>181</v>
      </c>
      <c r="D242" s="23">
        <v>2003</v>
      </c>
      <c r="E242" s="24" t="s">
        <v>767</v>
      </c>
      <c r="F242" s="24">
        <f t="shared" si="3"/>
        <v>113.8</v>
      </c>
      <c r="G242" s="45">
        <f>SUM(F242:F245)</f>
        <v>464.8</v>
      </c>
      <c r="H242" s="45">
        <v>3</v>
      </c>
      <c r="I242" s="53" t="s">
        <v>150</v>
      </c>
    </row>
    <row r="243" spans="1:9" ht="20.100000000000001" customHeight="1">
      <c r="A243" s="20">
        <v>2</v>
      </c>
      <c r="B243" s="21" t="s">
        <v>199</v>
      </c>
      <c r="C243" s="22" t="s">
        <v>181</v>
      </c>
      <c r="D243" s="23">
        <v>2003</v>
      </c>
      <c r="E243" s="24" t="s">
        <v>773</v>
      </c>
      <c r="F243" s="24">
        <f t="shared" si="3"/>
        <v>118.5</v>
      </c>
      <c r="G243" s="45"/>
      <c r="H243" s="45"/>
      <c r="I243" s="53"/>
    </row>
    <row r="244" spans="1:9" ht="20.100000000000001" customHeight="1">
      <c r="A244" s="20">
        <v>3</v>
      </c>
      <c r="B244" s="21" t="s">
        <v>200</v>
      </c>
      <c r="C244" s="22" t="s">
        <v>181</v>
      </c>
      <c r="D244" s="23">
        <v>2003</v>
      </c>
      <c r="E244" s="24" t="s">
        <v>770</v>
      </c>
      <c r="F244" s="24">
        <f t="shared" si="3"/>
        <v>117.5</v>
      </c>
      <c r="G244" s="45"/>
      <c r="H244" s="45"/>
      <c r="I244" s="53"/>
    </row>
    <row r="245" spans="1:9" ht="20.100000000000001" customHeight="1">
      <c r="A245" s="20">
        <v>4</v>
      </c>
      <c r="B245" s="21" t="s">
        <v>201</v>
      </c>
      <c r="C245" s="22" t="s">
        <v>181</v>
      </c>
      <c r="D245" s="23">
        <v>2003</v>
      </c>
      <c r="E245" s="24" t="s">
        <v>768</v>
      </c>
      <c r="F245" s="24">
        <f t="shared" si="3"/>
        <v>115</v>
      </c>
      <c r="G245" s="45"/>
      <c r="H245" s="45"/>
      <c r="I245" s="53"/>
    </row>
    <row r="246" spans="1:9" ht="8.4499999999999993" customHeight="1">
      <c r="A246" s="25"/>
      <c r="B246" s="26"/>
      <c r="C246" s="27"/>
      <c r="D246" s="28"/>
      <c r="E246" s="28"/>
      <c r="F246" s="28"/>
      <c r="G246" s="46"/>
      <c r="H246" s="46"/>
      <c r="I246" s="53"/>
    </row>
    <row r="247" spans="1:9" ht="20.100000000000001" customHeight="1">
      <c r="A247" s="20">
        <v>6</v>
      </c>
      <c r="B247" s="21" t="s">
        <v>482</v>
      </c>
      <c r="C247" s="22" t="s">
        <v>483</v>
      </c>
      <c r="D247" s="23">
        <v>2005</v>
      </c>
      <c r="E247" s="24" t="s">
        <v>775</v>
      </c>
      <c r="F247" s="24">
        <f t="shared" si="3"/>
        <v>123.8</v>
      </c>
      <c r="G247" s="45"/>
      <c r="H247" s="45"/>
      <c r="I247" s="53"/>
    </row>
    <row r="248" spans="1:9" ht="20.100000000000001" customHeight="1">
      <c r="A248" s="20">
        <v>7</v>
      </c>
      <c r="B248" s="21" t="s">
        <v>202</v>
      </c>
      <c r="C248" s="22" t="s">
        <v>181</v>
      </c>
      <c r="D248" s="23">
        <v>2005</v>
      </c>
      <c r="E248" s="24" t="s">
        <v>780</v>
      </c>
      <c r="F248" s="24">
        <f t="shared" si="3"/>
        <v>151.9</v>
      </c>
      <c r="G248" s="45"/>
      <c r="H248" s="45"/>
      <c r="I248" s="53"/>
    </row>
    <row r="249" spans="1:9" ht="20.100000000000001" customHeight="1">
      <c r="A249" s="20">
        <v>8</v>
      </c>
      <c r="B249" s="21" t="s">
        <v>203</v>
      </c>
      <c r="C249" s="22" t="s">
        <v>181</v>
      </c>
      <c r="D249" s="23">
        <v>2005</v>
      </c>
      <c r="E249" s="24" t="s">
        <v>778</v>
      </c>
      <c r="F249" s="24">
        <f t="shared" si="3"/>
        <v>148.4</v>
      </c>
      <c r="G249" s="45"/>
      <c r="H249" s="45"/>
      <c r="I249" s="53"/>
    </row>
    <row r="250" spans="1:9" ht="20.85" customHeight="1" thickBot="1">
      <c r="A250" s="29">
        <v>9</v>
      </c>
      <c r="B250" s="21" t="s">
        <v>204</v>
      </c>
      <c r="C250" s="22" t="s">
        <v>181</v>
      </c>
      <c r="D250" s="23">
        <v>2005</v>
      </c>
      <c r="E250" s="24" t="s">
        <v>776</v>
      </c>
      <c r="F250" s="24">
        <f t="shared" si="3"/>
        <v>131</v>
      </c>
      <c r="G250" s="45"/>
      <c r="H250" s="45"/>
      <c r="I250" s="53"/>
    </row>
    <row r="251" spans="1:9" ht="20.85" customHeight="1">
      <c r="A251" s="58">
        <v>41600.604166666664</v>
      </c>
      <c r="B251" s="30"/>
      <c r="C251" s="31"/>
      <c r="D251" s="32"/>
      <c r="E251" s="32"/>
      <c r="F251" s="32"/>
      <c r="G251" s="47"/>
      <c r="H251" s="47"/>
      <c r="I251" s="53"/>
    </row>
    <row r="252" spans="1:9" ht="20.85" customHeight="1" thickBot="1">
      <c r="A252" s="59"/>
      <c r="B252" s="30"/>
      <c r="C252" s="31"/>
      <c r="D252" s="32"/>
      <c r="E252" s="32"/>
      <c r="F252" s="32"/>
      <c r="G252" s="47"/>
      <c r="H252" s="47"/>
      <c r="I252" s="53"/>
    </row>
    <row r="253" spans="1:9" ht="20.85" customHeight="1">
      <c r="A253" s="15">
        <v>1</v>
      </c>
      <c r="B253" s="21" t="s">
        <v>205</v>
      </c>
      <c r="C253" s="22" t="s">
        <v>181</v>
      </c>
      <c r="D253" s="23">
        <v>2005</v>
      </c>
      <c r="E253" s="24" t="s">
        <v>790</v>
      </c>
      <c r="F253" s="24">
        <f t="shared" si="3"/>
        <v>129.80000000000001</v>
      </c>
      <c r="G253" s="45">
        <f>SUM(F253:F256)</f>
        <v>505.5</v>
      </c>
      <c r="H253" s="45">
        <v>2</v>
      </c>
      <c r="I253" s="53" t="s">
        <v>215</v>
      </c>
    </row>
    <row r="254" spans="1:9" ht="20.100000000000001" customHeight="1">
      <c r="A254" s="20">
        <v>2</v>
      </c>
      <c r="B254" s="21" t="s">
        <v>206</v>
      </c>
      <c r="C254" s="22" t="s">
        <v>181</v>
      </c>
      <c r="D254" s="23">
        <v>2005</v>
      </c>
      <c r="E254" s="24" t="s">
        <v>785</v>
      </c>
      <c r="F254" s="24">
        <f t="shared" si="3"/>
        <v>127.2</v>
      </c>
      <c r="G254" s="45"/>
      <c r="H254" s="45"/>
      <c r="I254" s="53"/>
    </row>
    <row r="255" spans="1:9" ht="20.100000000000001" customHeight="1">
      <c r="A255" s="20">
        <v>3</v>
      </c>
      <c r="B255" s="21" t="s">
        <v>207</v>
      </c>
      <c r="C255" s="22" t="s">
        <v>181</v>
      </c>
      <c r="D255" s="23">
        <v>2005</v>
      </c>
      <c r="E255" s="24" t="s">
        <v>787</v>
      </c>
      <c r="F255" s="24">
        <f t="shared" ref="F255:F294" si="4">MID(E255,1,2)*60 + MID(E255,4,2) + (MID(E255,7,1)/10)</f>
        <v>129.19999999999999</v>
      </c>
      <c r="G255" s="45"/>
      <c r="H255" s="45"/>
      <c r="I255" s="53"/>
    </row>
    <row r="256" spans="1:9" ht="20.85" customHeight="1" thickBot="1">
      <c r="A256" s="29">
        <v>4</v>
      </c>
      <c r="B256" s="21" t="s">
        <v>198</v>
      </c>
      <c r="C256" s="22" t="s">
        <v>181</v>
      </c>
      <c r="D256" s="23">
        <v>2005</v>
      </c>
      <c r="E256" s="24" t="s">
        <v>782</v>
      </c>
      <c r="F256" s="24">
        <f t="shared" si="4"/>
        <v>119.3</v>
      </c>
      <c r="G256" s="45"/>
      <c r="H256" s="45"/>
      <c r="I256" s="53"/>
    </row>
    <row r="257" spans="1:9" ht="41.85" customHeight="1" thickBot="1">
      <c r="A257" s="3">
        <v>41600.607638888891</v>
      </c>
      <c r="B257" s="60" t="s">
        <v>209</v>
      </c>
      <c r="C257" s="61"/>
      <c r="D257" s="4" t="s">
        <v>179</v>
      </c>
      <c r="E257" s="4"/>
      <c r="F257" s="4"/>
      <c r="G257" s="48"/>
      <c r="H257" s="48"/>
    </row>
    <row r="258" spans="1:9" ht="20.85" customHeight="1">
      <c r="A258" s="15">
        <v>1</v>
      </c>
      <c r="B258" s="16" t="s">
        <v>210</v>
      </c>
      <c r="C258" s="17" t="s">
        <v>211</v>
      </c>
      <c r="D258" s="37" t="s">
        <v>150</v>
      </c>
      <c r="E258" s="19" t="s">
        <v>795</v>
      </c>
      <c r="F258" s="19">
        <f t="shared" si="4"/>
        <v>97.9</v>
      </c>
      <c r="G258" s="45">
        <f>SUM(F258:F261)</f>
        <v>402.90000000000003</v>
      </c>
      <c r="H258" s="44">
        <v>2</v>
      </c>
      <c r="I258" s="53" t="s">
        <v>150</v>
      </c>
    </row>
    <row r="259" spans="1:9" ht="20.100000000000001" customHeight="1">
      <c r="A259" s="20">
        <v>2</v>
      </c>
      <c r="B259" s="21" t="s">
        <v>212</v>
      </c>
      <c r="C259" s="22" t="s">
        <v>211</v>
      </c>
      <c r="D259" s="36" t="s">
        <v>150</v>
      </c>
      <c r="E259" s="24" t="s">
        <v>792</v>
      </c>
      <c r="F259" s="24">
        <f t="shared" si="4"/>
        <v>97.6</v>
      </c>
      <c r="G259" s="45"/>
      <c r="H259" s="45"/>
    </row>
    <row r="260" spans="1:9" ht="20.100000000000001" customHeight="1">
      <c r="A260" s="20">
        <v>3</v>
      </c>
      <c r="B260" s="21" t="s">
        <v>213</v>
      </c>
      <c r="C260" s="22" t="s">
        <v>211</v>
      </c>
      <c r="D260" s="36" t="s">
        <v>150</v>
      </c>
      <c r="E260" s="24" t="s">
        <v>799</v>
      </c>
      <c r="F260" s="24">
        <f t="shared" si="4"/>
        <v>107.1</v>
      </c>
      <c r="G260" s="45"/>
      <c r="H260" s="45"/>
    </row>
    <row r="261" spans="1:9" ht="20.85" customHeight="1" thickBot="1">
      <c r="A261" s="29">
        <v>4</v>
      </c>
      <c r="B261" s="21" t="s">
        <v>214</v>
      </c>
      <c r="C261" s="22" t="s">
        <v>211</v>
      </c>
      <c r="D261" s="36" t="s">
        <v>150</v>
      </c>
      <c r="E261" s="24" t="s">
        <v>797</v>
      </c>
      <c r="F261" s="24">
        <f t="shared" si="4"/>
        <v>100.3</v>
      </c>
      <c r="G261" s="45"/>
      <c r="H261" s="45"/>
    </row>
    <row r="262" spans="1:9" ht="20.85" customHeight="1">
      <c r="A262" s="58">
        <v>41600.611111111109</v>
      </c>
      <c r="B262" s="30"/>
      <c r="C262" s="31"/>
      <c r="D262" s="32"/>
      <c r="E262" s="32"/>
      <c r="F262" s="32"/>
      <c r="G262" s="47"/>
      <c r="H262" s="47"/>
    </row>
    <row r="263" spans="1:9" ht="20.85" customHeight="1" thickBot="1">
      <c r="A263" s="59"/>
      <c r="B263" s="30"/>
      <c r="C263" s="31"/>
      <c r="D263" s="32"/>
      <c r="E263" s="32"/>
      <c r="F263" s="32"/>
      <c r="G263" s="47"/>
      <c r="H263" s="47"/>
    </row>
    <row r="264" spans="1:9" ht="20.85" customHeight="1">
      <c r="A264" s="15">
        <v>1</v>
      </c>
      <c r="B264" s="21" t="s">
        <v>123</v>
      </c>
      <c r="C264" s="22" t="s">
        <v>211</v>
      </c>
      <c r="D264" s="36" t="s">
        <v>215</v>
      </c>
      <c r="E264" s="24" t="s">
        <v>810</v>
      </c>
      <c r="F264" s="24">
        <f t="shared" si="4"/>
        <v>112.7</v>
      </c>
      <c r="G264" s="45">
        <f>SUM(F264:F267)</f>
        <v>500.5</v>
      </c>
      <c r="H264" s="45">
        <v>3</v>
      </c>
      <c r="I264" s="52" t="s">
        <v>215</v>
      </c>
    </row>
    <row r="265" spans="1:9" ht="20.100000000000001" customHeight="1">
      <c r="A265" s="20">
        <v>2</v>
      </c>
      <c r="B265" s="21" t="s">
        <v>124</v>
      </c>
      <c r="C265" s="22" t="s">
        <v>211</v>
      </c>
      <c r="D265" s="36" t="s">
        <v>215</v>
      </c>
      <c r="E265" s="24" t="s">
        <v>782</v>
      </c>
      <c r="F265" s="24">
        <f t="shared" si="4"/>
        <v>119.3</v>
      </c>
      <c r="G265" s="45"/>
      <c r="H265" s="45"/>
    </row>
    <row r="266" spans="1:9" ht="20.100000000000001" customHeight="1">
      <c r="A266" s="20">
        <v>3</v>
      </c>
      <c r="B266" s="21" t="s">
        <v>126</v>
      </c>
      <c r="C266" s="22" t="s">
        <v>211</v>
      </c>
      <c r="D266" s="36" t="s">
        <v>215</v>
      </c>
      <c r="E266" s="24" t="s">
        <v>813</v>
      </c>
      <c r="F266" s="24">
        <f t="shared" si="4"/>
        <v>137.80000000000001</v>
      </c>
      <c r="G266" s="45"/>
      <c r="H266" s="45"/>
    </row>
    <row r="267" spans="1:9" ht="20.100000000000001" customHeight="1">
      <c r="A267" s="20">
        <v>4</v>
      </c>
      <c r="B267" s="21" t="s">
        <v>125</v>
      </c>
      <c r="C267" s="22" t="s">
        <v>211</v>
      </c>
      <c r="D267" s="36" t="s">
        <v>215</v>
      </c>
      <c r="E267" s="24" t="s">
        <v>811</v>
      </c>
      <c r="F267" s="24">
        <f t="shared" si="4"/>
        <v>130.69999999999999</v>
      </c>
      <c r="G267" s="45"/>
      <c r="H267" s="45"/>
    </row>
    <row r="268" spans="1:9" ht="8.4499999999999993" customHeight="1">
      <c r="A268" s="25"/>
      <c r="B268" s="26"/>
      <c r="C268" s="27"/>
      <c r="D268" s="28"/>
      <c r="E268" s="28"/>
      <c r="F268" s="28"/>
      <c r="G268" s="46"/>
      <c r="H268" s="46"/>
    </row>
    <row r="269" spans="1:9" ht="20.100000000000001" customHeight="1">
      <c r="A269" s="20">
        <v>6</v>
      </c>
      <c r="B269" s="21" t="s">
        <v>216</v>
      </c>
      <c r="C269" s="22" t="s">
        <v>217</v>
      </c>
      <c r="D269" s="23">
        <v>2003</v>
      </c>
      <c r="E269" s="24" t="s">
        <v>803</v>
      </c>
      <c r="F269" s="24">
        <f t="shared" si="4"/>
        <v>103.1</v>
      </c>
      <c r="G269" s="45">
        <f>SUM(F269:F272)</f>
        <v>415.3</v>
      </c>
      <c r="H269" s="45">
        <v>3</v>
      </c>
      <c r="I269" s="53" t="s">
        <v>150</v>
      </c>
    </row>
    <row r="270" spans="1:9" ht="20.100000000000001" customHeight="1">
      <c r="A270" s="20">
        <v>7</v>
      </c>
      <c r="B270" s="21" t="s">
        <v>218</v>
      </c>
      <c r="C270" s="22" t="s">
        <v>217</v>
      </c>
      <c r="D270" s="23">
        <v>2003</v>
      </c>
      <c r="E270" s="24" t="s">
        <v>800</v>
      </c>
      <c r="F270" s="24">
        <f t="shared" si="4"/>
        <v>100.1</v>
      </c>
      <c r="G270" s="45"/>
      <c r="H270" s="45"/>
    </row>
    <row r="271" spans="1:9" ht="20.100000000000001" customHeight="1">
      <c r="A271" s="20">
        <v>8</v>
      </c>
      <c r="B271" s="21" t="s">
        <v>219</v>
      </c>
      <c r="C271" s="22" t="s">
        <v>217</v>
      </c>
      <c r="D271" s="23">
        <v>2003</v>
      </c>
      <c r="E271" s="24" t="s">
        <v>806</v>
      </c>
      <c r="F271" s="24">
        <f t="shared" si="4"/>
        <v>104.4</v>
      </c>
      <c r="G271" s="45"/>
      <c r="H271" s="45"/>
    </row>
    <row r="272" spans="1:9" ht="20.85" customHeight="1" thickBot="1">
      <c r="A272" s="29">
        <v>9</v>
      </c>
      <c r="B272" s="21" t="s">
        <v>220</v>
      </c>
      <c r="C272" s="22" t="s">
        <v>217</v>
      </c>
      <c r="D272" s="23">
        <v>2003</v>
      </c>
      <c r="E272" s="24" t="s">
        <v>808</v>
      </c>
      <c r="F272" s="24">
        <f t="shared" si="4"/>
        <v>107.7</v>
      </c>
      <c r="G272" s="45"/>
      <c r="H272" s="45"/>
    </row>
    <row r="273" spans="1:9" ht="20.85" customHeight="1">
      <c r="A273" s="58">
        <v>41600.614583333336</v>
      </c>
      <c r="B273" s="30"/>
      <c r="C273" s="31"/>
      <c r="D273" s="32"/>
      <c r="E273" s="32"/>
      <c r="F273" s="32"/>
      <c r="G273" s="47"/>
      <c r="H273" s="47"/>
    </row>
    <row r="274" spans="1:9" ht="20.85" customHeight="1" thickBot="1">
      <c r="A274" s="59"/>
      <c r="B274" s="30"/>
      <c r="C274" s="31"/>
      <c r="D274" s="32"/>
      <c r="E274" s="32"/>
      <c r="F274" s="32"/>
      <c r="G274" s="47"/>
      <c r="H274" s="47"/>
    </row>
    <row r="275" spans="1:9" ht="20.85" customHeight="1">
      <c r="A275" s="15">
        <v>1</v>
      </c>
      <c r="B275" s="21" t="s">
        <v>221</v>
      </c>
      <c r="C275" s="22" t="s">
        <v>186</v>
      </c>
      <c r="D275" s="36" t="s">
        <v>150</v>
      </c>
      <c r="E275" s="24" t="s">
        <v>816</v>
      </c>
      <c r="F275" s="24">
        <f t="shared" si="4"/>
        <v>97.7</v>
      </c>
      <c r="G275" s="45">
        <f>SUM(F275:F278)</f>
        <v>397.00000000000006</v>
      </c>
      <c r="H275" s="45">
        <v>1</v>
      </c>
      <c r="I275" s="53" t="s">
        <v>150</v>
      </c>
    </row>
    <row r="276" spans="1:9" ht="20.100000000000001" customHeight="1">
      <c r="A276" s="20">
        <v>2</v>
      </c>
      <c r="B276" s="21" t="s">
        <v>222</v>
      </c>
      <c r="C276" s="22" t="s">
        <v>186</v>
      </c>
      <c r="D276" s="36" t="s">
        <v>150</v>
      </c>
      <c r="E276" s="24" t="s">
        <v>820</v>
      </c>
      <c r="F276" s="24">
        <f t="shared" si="4"/>
        <v>99.9</v>
      </c>
      <c r="G276" s="45"/>
      <c r="H276" s="45"/>
    </row>
    <row r="277" spans="1:9" ht="20.100000000000001" customHeight="1">
      <c r="A277" s="20">
        <v>3</v>
      </c>
      <c r="B277" s="21" t="s">
        <v>223</v>
      </c>
      <c r="C277" s="22" t="s">
        <v>186</v>
      </c>
      <c r="D277" s="36" t="s">
        <v>150</v>
      </c>
      <c r="E277" s="24" t="s">
        <v>818</v>
      </c>
      <c r="F277" s="24">
        <f t="shared" si="4"/>
        <v>99.1</v>
      </c>
      <c r="G277" s="45"/>
      <c r="H277" s="45"/>
    </row>
    <row r="278" spans="1:9" ht="20.100000000000001" customHeight="1">
      <c r="A278" s="20">
        <v>4</v>
      </c>
      <c r="B278" s="21" t="s">
        <v>224</v>
      </c>
      <c r="C278" s="22" t="s">
        <v>186</v>
      </c>
      <c r="D278" s="36" t="s">
        <v>150</v>
      </c>
      <c r="E278" s="24" t="s">
        <v>797</v>
      </c>
      <c r="F278" s="24">
        <f t="shared" si="4"/>
        <v>100.3</v>
      </c>
      <c r="G278" s="45"/>
      <c r="H278" s="45"/>
    </row>
    <row r="279" spans="1:9" ht="8.4499999999999993" customHeight="1">
      <c r="A279" s="25"/>
      <c r="B279" s="26"/>
      <c r="C279" s="27"/>
      <c r="D279" s="28"/>
      <c r="E279" s="28"/>
      <c r="F279" s="28"/>
      <c r="G279" s="46"/>
      <c r="H279" s="46"/>
    </row>
    <row r="280" spans="1:9" ht="20.100000000000001" customHeight="1">
      <c r="A280" s="20">
        <v>6</v>
      </c>
      <c r="B280" s="21" t="s">
        <v>80</v>
      </c>
      <c r="C280" s="22" t="s">
        <v>211</v>
      </c>
      <c r="D280" s="23">
        <v>2005</v>
      </c>
      <c r="E280" s="24" t="s">
        <v>821</v>
      </c>
      <c r="F280" s="24">
        <f t="shared" si="4"/>
        <v>110.5</v>
      </c>
      <c r="G280" s="45">
        <f>SUM(F280:F283)</f>
        <v>488.8</v>
      </c>
      <c r="H280" s="45">
        <v>2</v>
      </c>
      <c r="I280" s="52" t="s">
        <v>215</v>
      </c>
    </row>
    <row r="281" spans="1:9" ht="20.100000000000001" customHeight="1">
      <c r="A281" s="20">
        <v>7</v>
      </c>
      <c r="B281" s="21" t="s">
        <v>83</v>
      </c>
      <c r="C281" s="22" t="s">
        <v>211</v>
      </c>
      <c r="D281" s="23">
        <v>2005</v>
      </c>
      <c r="E281" s="24" t="s">
        <v>827</v>
      </c>
      <c r="F281" s="24">
        <f t="shared" si="4"/>
        <v>133.6</v>
      </c>
      <c r="G281" s="45"/>
      <c r="H281" s="45"/>
    </row>
    <row r="282" spans="1:9" ht="20.100000000000001" customHeight="1">
      <c r="A282" s="20">
        <v>8</v>
      </c>
      <c r="B282" s="21" t="s">
        <v>82</v>
      </c>
      <c r="C282" s="22" t="s">
        <v>211</v>
      </c>
      <c r="D282" s="23">
        <v>2005</v>
      </c>
      <c r="E282" s="24" t="s">
        <v>825</v>
      </c>
      <c r="F282" s="24">
        <f t="shared" si="4"/>
        <v>128.5</v>
      </c>
      <c r="G282" s="45"/>
      <c r="H282" s="45"/>
    </row>
    <row r="283" spans="1:9" ht="20.85" customHeight="1" thickBot="1">
      <c r="A283" s="29">
        <v>9</v>
      </c>
      <c r="B283" s="21" t="s">
        <v>81</v>
      </c>
      <c r="C283" s="22" t="s">
        <v>211</v>
      </c>
      <c r="D283" s="23">
        <v>2005</v>
      </c>
      <c r="E283" s="24" t="s">
        <v>823</v>
      </c>
      <c r="F283" s="24">
        <f t="shared" si="4"/>
        <v>116.2</v>
      </c>
      <c r="G283" s="45"/>
      <c r="H283" s="45"/>
    </row>
    <row r="284" spans="1:9" ht="20.85" customHeight="1">
      <c r="A284" s="58">
        <v>41600.618055555555</v>
      </c>
      <c r="B284" s="30"/>
      <c r="C284" s="31"/>
      <c r="D284" s="32"/>
      <c r="E284" s="32"/>
      <c r="F284" s="32"/>
      <c r="G284" s="47"/>
      <c r="H284" s="47"/>
    </row>
    <row r="285" spans="1:9" ht="20.85" customHeight="1" thickBot="1">
      <c r="A285" s="59"/>
      <c r="B285" s="30"/>
      <c r="C285" s="31"/>
      <c r="D285" s="32"/>
      <c r="E285" s="32"/>
      <c r="F285" s="32"/>
      <c r="G285" s="47"/>
      <c r="H285" s="47"/>
    </row>
    <row r="286" spans="1:9" ht="20.85" customHeight="1">
      <c r="A286" s="15">
        <v>1</v>
      </c>
      <c r="B286" s="21" t="s">
        <v>225</v>
      </c>
      <c r="C286" s="22" t="s">
        <v>186</v>
      </c>
      <c r="D286" s="36" t="s">
        <v>215</v>
      </c>
      <c r="E286" s="24" t="s">
        <v>823</v>
      </c>
      <c r="F286" s="24">
        <f t="shared" si="4"/>
        <v>116.2</v>
      </c>
      <c r="G286" s="45">
        <f>SUM(F286:F289)</f>
        <v>447.5</v>
      </c>
      <c r="H286" s="45">
        <v>1</v>
      </c>
      <c r="I286" s="52" t="s">
        <v>215</v>
      </c>
    </row>
    <row r="287" spans="1:9" ht="20.100000000000001" customHeight="1">
      <c r="A287" s="20">
        <v>2</v>
      </c>
      <c r="B287" s="21" t="s">
        <v>226</v>
      </c>
      <c r="C287" s="22" t="s">
        <v>186</v>
      </c>
      <c r="D287" s="36" t="s">
        <v>215</v>
      </c>
      <c r="E287" s="24" t="s">
        <v>832</v>
      </c>
      <c r="F287" s="24">
        <f t="shared" si="4"/>
        <v>111.5</v>
      </c>
      <c r="G287" s="45"/>
      <c r="H287" s="45"/>
    </row>
    <row r="288" spans="1:9" ht="20.100000000000001" customHeight="1">
      <c r="A288" s="20">
        <v>3</v>
      </c>
      <c r="B288" s="21" t="s">
        <v>227</v>
      </c>
      <c r="C288" s="22" t="s">
        <v>186</v>
      </c>
      <c r="D288" s="36" t="s">
        <v>215</v>
      </c>
      <c r="E288" s="24" t="s">
        <v>830</v>
      </c>
      <c r="F288" s="24">
        <f t="shared" si="4"/>
        <v>105.8</v>
      </c>
      <c r="G288" s="45"/>
      <c r="H288" s="45"/>
    </row>
    <row r="289" spans="1:9" ht="20.100000000000001" customHeight="1">
      <c r="A289" s="20">
        <v>4</v>
      </c>
      <c r="B289" s="21" t="s">
        <v>228</v>
      </c>
      <c r="C289" s="22" t="s">
        <v>186</v>
      </c>
      <c r="D289" s="36" t="s">
        <v>215</v>
      </c>
      <c r="E289" s="24" t="s">
        <v>834</v>
      </c>
      <c r="F289" s="24">
        <f t="shared" si="4"/>
        <v>114</v>
      </c>
      <c r="G289" s="45"/>
      <c r="H289" s="45"/>
    </row>
    <row r="290" spans="1:9" ht="8.4499999999999993" customHeight="1">
      <c r="A290" s="25"/>
      <c r="B290" s="26"/>
      <c r="C290" s="27"/>
      <c r="D290" s="28"/>
      <c r="E290" s="28"/>
      <c r="F290" s="28"/>
      <c r="G290" s="46"/>
      <c r="H290" s="46"/>
    </row>
    <row r="291" spans="1:9" ht="20.100000000000001" customHeight="1">
      <c r="A291" s="20">
        <v>6</v>
      </c>
      <c r="B291" s="21" t="s">
        <v>229</v>
      </c>
      <c r="C291" s="22" t="s">
        <v>211</v>
      </c>
      <c r="D291" s="23">
        <v>2005</v>
      </c>
      <c r="E291" s="24" t="s">
        <v>841</v>
      </c>
      <c r="F291" s="24">
        <f t="shared" si="4"/>
        <v>147.69999999999999</v>
      </c>
      <c r="G291" s="45">
        <f>SUM(F291:F294)</f>
        <v>583.40000000000009</v>
      </c>
      <c r="H291" s="45">
        <v>4</v>
      </c>
      <c r="I291" s="52" t="s">
        <v>215</v>
      </c>
    </row>
    <row r="292" spans="1:9" ht="20.100000000000001" customHeight="1">
      <c r="A292" s="20">
        <v>7</v>
      </c>
      <c r="B292" s="21" t="s">
        <v>230</v>
      </c>
      <c r="C292" s="22" t="s">
        <v>211</v>
      </c>
      <c r="D292" s="23">
        <v>2005</v>
      </c>
      <c r="E292" s="24" t="s">
        <v>839</v>
      </c>
      <c r="F292" s="24">
        <f t="shared" si="4"/>
        <v>144</v>
      </c>
      <c r="G292" s="45"/>
      <c r="H292" s="45"/>
    </row>
    <row r="293" spans="1:9" ht="20.100000000000001" customHeight="1">
      <c r="A293" s="20">
        <v>8</v>
      </c>
      <c r="B293" s="21" t="s">
        <v>84</v>
      </c>
      <c r="C293" s="22" t="s">
        <v>211</v>
      </c>
      <c r="D293" s="23">
        <v>2005</v>
      </c>
      <c r="E293" s="24" t="s">
        <v>836</v>
      </c>
      <c r="F293" s="24">
        <f t="shared" si="4"/>
        <v>133.9</v>
      </c>
      <c r="G293" s="45"/>
      <c r="H293" s="45"/>
    </row>
    <row r="294" spans="1:9" ht="20.100000000000001" customHeight="1">
      <c r="A294" s="20">
        <v>9</v>
      </c>
      <c r="B294" s="21" t="s">
        <v>231</v>
      </c>
      <c r="C294" s="22" t="s">
        <v>211</v>
      </c>
      <c r="D294" s="23">
        <v>2005</v>
      </c>
      <c r="E294" s="24" t="s">
        <v>843</v>
      </c>
      <c r="F294" s="24">
        <f t="shared" si="4"/>
        <v>157.80000000000001</v>
      </c>
      <c r="G294" s="45"/>
      <c r="H294" s="45"/>
    </row>
    <row r="295" spans="1:9" ht="20.100000000000001" customHeight="1">
      <c r="A295" s="38"/>
      <c r="B295" s="39"/>
      <c r="C295" s="22"/>
      <c r="D295" s="24"/>
      <c r="E295" s="24"/>
      <c r="F295" s="24"/>
      <c r="G295" s="45"/>
      <c r="H295" s="45"/>
    </row>
  </sheetData>
  <mergeCells count="33">
    <mergeCell ref="B4:C4"/>
    <mergeCell ref="B207:C207"/>
    <mergeCell ref="A203:A204"/>
    <mergeCell ref="A15:A16"/>
    <mergeCell ref="B257:C257"/>
    <mergeCell ref="B35:C35"/>
    <mergeCell ref="A262:A263"/>
    <mergeCell ref="B217:C217"/>
    <mergeCell ref="A240:A241"/>
    <mergeCell ref="A59:A60"/>
    <mergeCell ref="B78:C78"/>
    <mergeCell ref="B110:C110"/>
    <mergeCell ref="A180:A181"/>
    <mergeCell ref="B159:C159"/>
    <mergeCell ref="A169:A170"/>
    <mergeCell ref="A194:A195"/>
    <mergeCell ref="A100:A101"/>
    <mergeCell ref="A1:E1"/>
    <mergeCell ref="A284:A285"/>
    <mergeCell ref="A273:A274"/>
    <mergeCell ref="A251:A252"/>
    <mergeCell ref="A132:A133"/>
    <mergeCell ref="A229:A230"/>
    <mergeCell ref="B185:C185"/>
    <mergeCell ref="A142:A143"/>
    <mergeCell ref="A25:A26"/>
    <mergeCell ref="A119:A120"/>
    <mergeCell ref="A88:A89"/>
    <mergeCell ref="A66:A67"/>
    <mergeCell ref="A3:A4"/>
    <mergeCell ref="B3:C3"/>
    <mergeCell ref="A46:A47"/>
    <mergeCell ref="B219:C219"/>
  </mergeCells>
  <pageMargins left="0.5" right="0.5" top="0.75" bottom="0.75" header="0.27777800000000002" footer="0.27777800000000002"/>
  <pageSetup scale="61" fitToHeight="0"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DA35-3063-4805-97D2-7F7DA91B7C0A}">
  <dimension ref="A1:D178"/>
  <sheetViews>
    <sheetView workbookViewId="0">
      <selection activeCell="C5" sqref="C5"/>
    </sheetView>
  </sheetViews>
  <sheetFormatPr defaultRowHeight="12.75"/>
  <cols>
    <col min="1" max="1" width="30" customWidth="1"/>
    <col min="2" max="2" width="18.42578125" customWidth="1"/>
    <col min="3" max="3" width="17.28515625" customWidth="1"/>
  </cols>
  <sheetData>
    <row r="1" spans="1:4" ht="13.5" thickBot="1">
      <c r="A1" s="70" t="s">
        <v>400</v>
      </c>
      <c r="B1" s="70"/>
      <c r="C1" s="70"/>
      <c r="D1" s="70"/>
    </row>
    <row r="2" spans="1:4">
      <c r="A2" s="16" t="s">
        <v>10</v>
      </c>
      <c r="B2" s="17" t="s">
        <v>9</v>
      </c>
      <c r="C2" s="18">
        <v>2005</v>
      </c>
      <c r="D2" s="19" t="s">
        <v>251</v>
      </c>
    </row>
    <row r="3" spans="1:4">
      <c r="A3" s="21" t="s">
        <v>8</v>
      </c>
      <c r="B3" s="22" t="s">
        <v>9</v>
      </c>
      <c r="C3" s="23">
        <v>2005</v>
      </c>
      <c r="D3" s="24" t="s">
        <v>254</v>
      </c>
    </row>
    <row r="4" spans="1:4">
      <c r="A4" s="21" t="s">
        <v>7</v>
      </c>
      <c r="B4" s="22" t="s">
        <v>4</v>
      </c>
      <c r="C4" s="23">
        <v>2005</v>
      </c>
      <c r="D4" s="24" t="s">
        <v>257</v>
      </c>
    </row>
    <row r="5" spans="1:4">
      <c r="A5" s="21" t="s">
        <v>11</v>
      </c>
      <c r="B5" s="22" t="s">
        <v>9</v>
      </c>
      <c r="C5" s="23">
        <v>2005</v>
      </c>
      <c r="D5" s="24" t="s">
        <v>259</v>
      </c>
    </row>
    <row r="6" spans="1:4">
      <c r="A6" s="21" t="s">
        <v>18</v>
      </c>
      <c r="B6" s="22" t="s">
        <v>19</v>
      </c>
      <c r="C6" s="23">
        <v>2005</v>
      </c>
      <c r="D6" s="24" t="s">
        <v>277</v>
      </c>
    </row>
    <row r="7" spans="1:4">
      <c r="A7" s="21" t="s">
        <v>6</v>
      </c>
      <c r="B7" s="22" t="s">
        <v>4</v>
      </c>
      <c r="C7" s="23">
        <v>2005</v>
      </c>
      <c r="D7" s="24" t="s">
        <v>262</v>
      </c>
    </row>
    <row r="8" spans="1:4">
      <c r="A8" s="21" t="s">
        <v>20</v>
      </c>
      <c r="B8" s="22" t="s">
        <v>19</v>
      </c>
      <c r="C8" s="23">
        <v>2005</v>
      </c>
      <c r="D8" s="24" t="s">
        <v>262</v>
      </c>
    </row>
    <row r="9" spans="1:4">
      <c r="A9" s="21" t="s">
        <v>21</v>
      </c>
      <c r="B9" s="22" t="s">
        <v>19</v>
      </c>
      <c r="C9" s="23">
        <v>2005</v>
      </c>
      <c r="D9" s="24" t="s">
        <v>280</v>
      </c>
    </row>
    <row r="10" spans="1:4">
      <c r="A10" s="21" t="s">
        <v>27</v>
      </c>
      <c r="B10" s="22" t="s">
        <v>24</v>
      </c>
      <c r="C10" s="23">
        <v>2005</v>
      </c>
      <c r="D10" s="24" t="s">
        <v>280</v>
      </c>
    </row>
    <row r="11" spans="1:4">
      <c r="A11" s="21" t="s">
        <v>12</v>
      </c>
      <c r="B11" s="22" t="s">
        <v>9</v>
      </c>
      <c r="C11" s="23">
        <v>2005</v>
      </c>
      <c r="D11" s="24" t="s">
        <v>264</v>
      </c>
    </row>
    <row r="12" spans="1:4">
      <c r="A12" s="51" t="s">
        <v>14</v>
      </c>
      <c r="B12" s="22" t="s">
        <v>15</v>
      </c>
      <c r="C12" s="23">
        <v>2005</v>
      </c>
      <c r="D12" s="24" t="s">
        <v>282</v>
      </c>
    </row>
    <row r="13" spans="1:4">
      <c r="A13" s="51" t="s">
        <v>17</v>
      </c>
      <c r="B13" s="22" t="s">
        <v>15</v>
      </c>
      <c r="C13" s="23">
        <v>2006</v>
      </c>
      <c r="D13" s="24" t="s">
        <v>285</v>
      </c>
    </row>
    <row r="14" spans="1:4">
      <c r="A14" s="21" t="s">
        <v>16</v>
      </c>
      <c r="B14" s="22" t="s">
        <v>15</v>
      </c>
      <c r="C14" s="23">
        <v>2005</v>
      </c>
      <c r="D14" s="24" t="s">
        <v>287</v>
      </c>
    </row>
    <row r="15" spans="1:4">
      <c r="A15" s="21" t="s">
        <v>13</v>
      </c>
      <c r="B15" s="22" t="s">
        <v>9</v>
      </c>
      <c r="C15" s="23">
        <v>2005</v>
      </c>
      <c r="D15" s="24" t="s">
        <v>267</v>
      </c>
    </row>
    <row r="16" spans="1:4">
      <c r="A16" s="21" t="s">
        <v>22</v>
      </c>
      <c r="B16" s="22" t="s">
        <v>19</v>
      </c>
      <c r="C16" s="23">
        <v>2005</v>
      </c>
      <c r="D16" s="24" t="s">
        <v>289</v>
      </c>
    </row>
    <row r="17" spans="1:4">
      <c r="A17" s="21" t="s">
        <v>3</v>
      </c>
      <c r="B17" s="22" t="s">
        <v>4</v>
      </c>
      <c r="C17" s="23">
        <v>2005</v>
      </c>
      <c r="D17" s="24" t="s">
        <v>270</v>
      </c>
    </row>
    <row r="18" spans="1:4">
      <c r="A18" s="21" t="s">
        <v>23</v>
      </c>
      <c r="B18" s="22" t="s">
        <v>24</v>
      </c>
      <c r="C18" s="23">
        <v>2005</v>
      </c>
      <c r="D18" s="24" t="s">
        <v>292</v>
      </c>
    </row>
    <row r="19" spans="1:4">
      <c r="A19" s="21" t="s">
        <v>5</v>
      </c>
      <c r="B19" s="22" t="s">
        <v>4</v>
      </c>
      <c r="C19" s="23">
        <v>2005</v>
      </c>
      <c r="D19" s="24" t="s">
        <v>273</v>
      </c>
    </row>
    <row r="20" spans="1:4">
      <c r="A20" s="21" t="s">
        <v>26</v>
      </c>
      <c r="B20" s="22" t="s">
        <v>24</v>
      </c>
      <c r="C20" s="23">
        <v>2005</v>
      </c>
      <c r="D20" s="24" t="s">
        <v>295</v>
      </c>
    </row>
    <row r="21" spans="1:4">
      <c r="A21" s="21" t="s">
        <v>25</v>
      </c>
      <c r="B21" s="22" t="s">
        <v>24</v>
      </c>
      <c r="C21" s="23">
        <v>2005</v>
      </c>
      <c r="D21" s="24" t="s">
        <v>297</v>
      </c>
    </row>
    <row r="25" spans="1:4" ht="13.5" thickBot="1">
      <c r="A25" s="70" t="s">
        <v>401</v>
      </c>
      <c r="B25" s="70"/>
      <c r="C25" s="70"/>
      <c r="D25" s="70"/>
    </row>
    <row r="26" spans="1:4">
      <c r="A26" s="16" t="s">
        <v>43</v>
      </c>
      <c r="B26" s="17" t="s">
        <v>9</v>
      </c>
      <c r="C26" s="18">
        <v>2004</v>
      </c>
      <c r="D26" s="19" t="s">
        <v>317</v>
      </c>
    </row>
    <row r="27" spans="1:4">
      <c r="A27" s="21" t="s">
        <v>45</v>
      </c>
      <c r="B27" s="22" t="s">
        <v>9</v>
      </c>
      <c r="C27" s="23">
        <v>2004</v>
      </c>
      <c r="D27" s="24" t="s">
        <v>319</v>
      </c>
    </row>
    <row r="28" spans="1:4">
      <c r="A28" s="21" t="s">
        <v>42</v>
      </c>
      <c r="B28" s="22" t="s">
        <v>9</v>
      </c>
      <c r="C28" s="23">
        <v>2004</v>
      </c>
      <c r="D28" s="24" t="s">
        <v>322</v>
      </c>
    </row>
    <row r="29" spans="1:4">
      <c r="A29" s="21" t="s">
        <v>64</v>
      </c>
      <c r="B29" s="22" t="s">
        <v>29</v>
      </c>
      <c r="C29" s="23">
        <v>2004</v>
      </c>
      <c r="D29" s="24" t="s">
        <v>322</v>
      </c>
    </row>
    <row r="30" spans="1:4">
      <c r="A30" s="21" t="s">
        <v>36</v>
      </c>
      <c r="B30" s="22" t="s">
        <v>4</v>
      </c>
      <c r="C30" s="23">
        <v>2004</v>
      </c>
      <c r="D30" s="24" t="s">
        <v>300</v>
      </c>
    </row>
    <row r="31" spans="1:4">
      <c r="A31" s="21" t="s">
        <v>44</v>
      </c>
      <c r="B31" s="22" t="s">
        <v>9</v>
      </c>
      <c r="C31" s="23">
        <v>2004</v>
      </c>
      <c r="D31" s="24" t="s">
        <v>254</v>
      </c>
    </row>
    <row r="32" spans="1:4">
      <c r="A32" s="21" t="s">
        <v>60</v>
      </c>
      <c r="B32" s="22" t="s">
        <v>58</v>
      </c>
      <c r="C32" s="23">
        <v>2004</v>
      </c>
      <c r="D32" s="24" t="s">
        <v>351</v>
      </c>
    </row>
    <row r="33" spans="1:4">
      <c r="A33" s="21" t="s">
        <v>46</v>
      </c>
      <c r="B33" s="22" t="s">
        <v>9</v>
      </c>
      <c r="C33" s="23">
        <v>2004</v>
      </c>
      <c r="D33" s="24" t="s">
        <v>326</v>
      </c>
    </row>
    <row r="34" spans="1:4">
      <c r="A34" s="21" t="s">
        <v>65</v>
      </c>
      <c r="B34" s="22" t="s">
        <v>29</v>
      </c>
      <c r="C34" s="23">
        <v>2004</v>
      </c>
      <c r="D34" s="24" t="s">
        <v>326</v>
      </c>
    </row>
    <row r="35" spans="1:4">
      <c r="A35" s="21" t="s">
        <v>38</v>
      </c>
      <c r="B35" s="22" t="s">
        <v>19</v>
      </c>
      <c r="C35" s="23">
        <v>2004</v>
      </c>
      <c r="D35" s="24" t="s">
        <v>303</v>
      </c>
    </row>
    <row r="36" spans="1:4">
      <c r="A36" s="51" t="s">
        <v>62</v>
      </c>
      <c r="B36" s="22" t="s">
        <v>29</v>
      </c>
      <c r="C36" s="23">
        <v>2004</v>
      </c>
      <c r="D36" s="24" t="s">
        <v>303</v>
      </c>
    </row>
    <row r="37" spans="1:4">
      <c r="A37" s="51" t="s">
        <v>59</v>
      </c>
      <c r="B37" s="22" t="s">
        <v>58</v>
      </c>
      <c r="C37" s="23">
        <v>2004</v>
      </c>
      <c r="D37" s="24" t="s">
        <v>354</v>
      </c>
    </row>
    <row r="38" spans="1:4">
      <c r="A38" s="21" t="s">
        <v>39</v>
      </c>
      <c r="B38" s="22" t="s">
        <v>19</v>
      </c>
      <c r="C38" s="23">
        <v>2004</v>
      </c>
      <c r="D38" s="24" t="s">
        <v>277</v>
      </c>
    </row>
    <row r="39" spans="1:4">
      <c r="A39" s="21" t="s">
        <v>63</v>
      </c>
      <c r="B39" s="22" t="s">
        <v>29</v>
      </c>
      <c r="C39" s="23">
        <v>2004</v>
      </c>
      <c r="D39" s="24" t="s">
        <v>357</v>
      </c>
    </row>
    <row r="40" spans="1:4">
      <c r="A40" s="21" t="s">
        <v>53</v>
      </c>
      <c r="B40" s="22" t="s">
        <v>15</v>
      </c>
      <c r="C40" s="23">
        <v>2004</v>
      </c>
      <c r="D40" s="24" t="s">
        <v>342</v>
      </c>
    </row>
    <row r="41" spans="1:4">
      <c r="A41" s="21" t="s">
        <v>50</v>
      </c>
      <c r="B41" s="22" t="s">
        <v>48</v>
      </c>
      <c r="C41" s="23">
        <v>2004</v>
      </c>
      <c r="D41" s="24" t="s">
        <v>329</v>
      </c>
    </row>
    <row r="42" spans="1:4">
      <c r="A42" s="21" t="s">
        <v>51</v>
      </c>
      <c r="B42" s="22" t="s">
        <v>48</v>
      </c>
      <c r="C42" s="23">
        <v>2004</v>
      </c>
      <c r="D42" s="24" t="s">
        <v>332</v>
      </c>
    </row>
    <row r="43" spans="1:4">
      <c r="A43" s="21" t="s">
        <v>47</v>
      </c>
      <c r="B43" s="22" t="s">
        <v>48</v>
      </c>
      <c r="C43" s="23">
        <v>2004</v>
      </c>
      <c r="D43" s="24" t="s">
        <v>335</v>
      </c>
    </row>
    <row r="44" spans="1:4">
      <c r="A44" s="21" t="s">
        <v>55</v>
      </c>
      <c r="B44" s="22" t="s">
        <v>15</v>
      </c>
      <c r="C44" s="23">
        <v>2004</v>
      </c>
      <c r="D44" s="24" t="s">
        <v>267</v>
      </c>
    </row>
    <row r="45" spans="1:4">
      <c r="A45" s="21" t="s">
        <v>34</v>
      </c>
      <c r="B45" s="22" t="s">
        <v>4</v>
      </c>
      <c r="C45" s="23">
        <v>2004</v>
      </c>
      <c r="D45" s="24" t="s">
        <v>305</v>
      </c>
    </row>
    <row r="46" spans="1:4">
      <c r="A46" s="21" t="s">
        <v>66</v>
      </c>
      <c r="B46" s="22" t="s">
        <v>29</v>
      </c>
      <c r="C46" s="23">
        <v>2004</v>
      </c>
      <c r="D46" s="24" t="s">
        <v>359</v>
      </c>
    </row>
    <row r="47" spans="1:4">
      <c r="A47" s="21" t="s">
        <v>52</v>
      </c>
      <c r="B47" s="22" t="s">
        <v>48</v>
      </c>
      <c r="C47" s="23">
        <v>2004</v>
      </c>
      <c r="D47" s="24" t="s">
        <v>337</v>
      </c>
    </row>
    <row r="48" spans="1:4">
      <c r="A48" s="21" t="s">
        <v>33</v>
      </c>
      <c r="B48" s="22" t="s">
        <v>4</v>
      </c>
      <c r="C48" s="23">
        <v>2004</v>
      </c>
      <c r="D48" s="24" t="s">
        <v>307</v>
      </c>
    </row>
    <row r="49" spans="1:4">
      <c r="A49" s="51" t="s">
        <v>37</v>
      </c>
      <c r="B49" s="22" t="s">
        <v>4</v>
      </c>
      <c r="C49" s="23">
        <v>2004</v>
      </c>
      <c r="D49" s="24" t="s">
        <v>310</v>
      </c>
    </row>
    <row r="50" spans="1:4">
      <c r="A50" s="51" t="s">
        <v>40</v>
      </c>
      <c r="B50" s="22" t="s">
        <v>19</v>
      </c>
      <c r="C50" s="23">
        <v>2004</v>
      </c>
      <c r="D50" s="24" t="s">
        <v>312</v>
      </c>
    </row>
    <row r="51" spans="1:4">
      <c r="A51" s="21" t="s">
        <v>54</v>
      </c>
      <c r="B51" s="22" t="s">
        <v>15</v>
      </c>
      <c r="C51" s="23">
        <v>2004</v>
      </c>
      <c r="D51" s="24" t="s">
        <v>346</v>
      </c>
    </row>
    <row r="52" spans="1:4">
      <c r="A52" s="21" t="s">
        <v>56</v>
      </c>
      <c r="B52" s="22" t="s">
        <v>24</v>
      </c>
      <c r="C52" s="23">
        <v>2004</v>
      </c>
      <c r="D52" s="24" t="s">
        <v>349</v>
      </c>
    </row>
    <row r="53" spans="1:4">
      <c r="A53" s="21" t="s">
        <v>49</v>
      </c>
      <c r="B53" s="22" t="s">
        <v>48</v>
      </c>
      <c r="C53" s="23">
        <v>2004</v>
      </c>
      <c r="D53" s="24" t="s">
        <v>340</v>
      </c>
    </row>
    <row r="54" spans="1:4">
      <c r="A54" s="21" t="s">
        <v>57</v>
      </c>
      <c r="B54" s="22" t="s">
        <v>58</v>
      </c>
      <c r="C54" s="23">
        <v>2004</v>
      </c>
      <c r="D54" s="24" t="s">
        <v>340</v>
      </c>
    </row>
    <row r="55" spans="1:4">
      <c r="A55" s="21" t="s">
        <v>41</v>
      </c>
      <c r="B55" s="22" t="s">
        <v>19</v>
      </c>
      <c r="C55" s="23">
        <v>2004</v>
      </c>
      <c r="D55" s="24" t="s">
        <v>315</v>
      </c>
    </row>
    <row r="56" spans="1:4">
      <c r="A56" s="51" t="s">
        <v>61</v>
      </c>
      <c r="B56" s="22" t="s">
        <v>58</v>
      </c>
      <c r="C56" s="23">
        <v>2004</v>
      </c>
      <c r="D56" s="24" t="s">
        <v>361</v>
      </c>
    </row>
    <row r="57" spans="1:4">
      <c r="A57" s="51" t="s">
        <v>35</v>
      </c>
      <c r="B57" s="22" t="s">
        <v>4</v>
      </c>
      <c r="C57" s="23">
        <v>2004</v>
      </c>
      <c r="D57" s="24"/>
    </row>
    <row r="61" spans="1:4" ht="13.5" thickBot="1">
      <c r="A61" s="70" t="s">
        <v>409</v>
      </c>
      <c r="B61" s="70"/>
      <c r="C61" s="70"/>
      <c r="D61" s="70"/>
    </row>
    <row r="62" spans="1:4">
      <c r="A62" s="16" t="s">
        <v>80</v>
      </c>
      <c r="B62" s="17" t="s">
        <v>24</v>
      </c>
      <c r="C62" s="18">
        <v>2005</v>
      </c>
      <c r="D62" s="19" t="s">
        <v>383</v>
      </c>
    </row>
    <row r="63" spans="1:4">
      <c r="A63" s="21" t="s">
        <v>81</v>
      </c>
      <c r="B63" s="22" t="s">
        <v>24</v>
      </c>
      <c r="C63" s="23">
        <v>2005</v>
      </c>
      <c r="D63" s="24" t="s">
        <v>386</v>
      </c>
    </row>
    <row r="64" spans="1:4">
      <c r="A64" s="21" t="s">
        <v>73</v>
      </c>
      <c r="B64" s="22" t="s">
        <v>19</v>
      </c>
      <c r="C64" s="23">
        <v>2005</v>
      </c>
      <c r="D64" s="24" t="s">
        <v>364</v>
      </c>
    </row>
    <row r="65" spans="1:4">
      <c r="A65" s="21" t="s">
        <v>72</v>
      </c>
      <c r="B65" s="22" t="s">
        <v>19</v>
      </c>
      <c r="C65" s="23">
        <v>2005</v>
      </c>
      <c r="D65" s="24" t="s">
        <v>367</v>
      </c>
    </row>
    <row r="66" spans="1:4">
      <c r="A66" s="21" t="s">
        <v>79</v>
      </c>
      <c r="B66" s="22" t="s">
        <v>9</v>
      </c>
      <c r="C66" s="23">
        <v>2005</v>
      </c>
      <c r="D66" s="24" t="s">
        <v>351</v>
      </c>
    </row>
    <row r="67" spans="1:4">
      <c r="A67" s="21" t="s">
        <v>82</v>
      </c>
      <c r="B67" s="22" t="s">
        <v>24</v>
      </c>
      <c r="C67" s="23">
        <v>2005</v>
      </c>
      <c r="D67" s="24" t="s">
        <v>389</v>
      </c>
    </row>
    <row r="68" spans="1:4">
      <c r="A68" s="21" t="s">
        <v>85</v>
      </c>
      <c r="B68" s="22" t="s">
        <v>15</v>
      </c>
      <c r="C68" s="23">
        <v>2005</v>
      </c>
      <c r="D68" s="24" t="s">
        <v>389</v>
      </c>
    </row>
    <row r="69" spans="1:4">
      <c r="A69" s="21" t="s">
        <v>70</v>
      </c>
      <c r="B69" s="22" t="s">
        <v>4</v>
      </c>
      <c r="C69" s="23">
        <v>2005</v>
      </c>
      <c r="D69" s="24" t="s">
        <v>369</v>
      </c>
    </row>
    <row r="70" spans="1:4">
      <c r="A70" s="21" t="s">
        <v>69</v>
      </c>
      <c r="B70" s="22" t="s">
        <v>4</v>
      </c>
      <c r="C70" s="23">
        <v>2005</v>
      </c>
      <c r="D70" s="24" t="s">
        <v>372</v>
      </c>
    </row>
    <row r="71" spans="1:4">
      <c r="A71" s="51" t="s">
        <v>83</v>
      </c>
      <c r="B71" s="22" t="s">
        <v>24</v>
      </c>
      <c r="C71" s="23">
        <v>2005</v>
      </c>
      <c r="D71" s="24" t="s">
        <v>391</v>
      </c>
    </row>
    <row r="72" spans="1:4">
      <c r="A72" s="51" t="s">
        <v>71</v>
      </c>
      <c r="B72" s="22" t="s">
        <v>4</v>
      </c>
      <c r="C72" s="23">
        <v>2005</v>
      </c>
      <c r="D72" s="24" t="s">
        <v>374</v>
      </c>
    </row>
    <row r="73" spans="1:4">
      <c r="A73" s="21" t="s">
        <v>77</v>
      </c>
      <c r="B73" s="22" t="s">
        <v>9</v>
      </c>
      <c r="C73" s="23">
        <v>2005</v>
      </c>
      <c r="D73" s="24" t="s">
        <v>264</v>
      </c>
    </row>
    <row r="74" spans="1:4">
      <c r="A74" s="21" t="s">
        <v>84</v>
      </c>
      <c r="B74" s="22" t="s">
        <v>24</v>
      </c>
      <c r="C74" s="23">
        <v>2005</v>
      </c>
      <c r="D74" s="24" t="s">
        <v>394</v>
      </c>
    </row>
    <row r="75" spans="1:4">
      <c r="A75" s="21" t="s">
        <v>74</v>
      </c>
      <c r="B75" s="22" t="s">
        <v>19</v>
      </c>
      <c r="C75" s="23">
        <v>2005</v>
      </c>
      <c r="D75" s="24" t="s">
        <v>377</v>
      </c>
    </row>
    <row r="76" spans="1:4">
      <c r="A76" s="21" t="s">
        <v>76</v>
      </c>
      <c r="B76" s="22" t="s">
        <v>9</v>
      </c>
      <c r="C76" s="23">
        <v>2005</v>
      </c>
      <c r="D76" s="24" t="s">
        <v>377</v>
      </c>
    </row>
    <row r="77" spans="1:4">
      <c r="A77" s="21" t="s">
        <v>75</v>
      </c>
      <c r="B77" s="22" t="s">
        <v>19</v>
      </c>
      <c r="C77" s="23">
        <v>2005</v>
      </c>
      <c r="D77" s="24" t="s">
        <v>380</v>
      </c>
    </row>
    <row r="78" spans="1:4">
      <c r="A78" s="21" t="s">
        <v>86</v>
      </c>
      <c r="B78" s="22" t="s">
        <v>15</v>
      </c>
      <c r="C78" s="23">
        <v>2005</v>
      </c>
      <c r="D78" s="24" t="s">
        <v>405</v>
      </c>
    </row>
    <row r="79" spans="1:4">
      <c r="A79" s="21" t="s">
        <v>78</v>
      </c>
      <c r="B79" s="22" t="s">
        <v>9</v>
      </c>
      <c r="C79" s="23">
        <v>2005</v>
      </c>
      <c r="D79" s="24" t="s">
        <v>398</v>
      </c>
    </row>
    <row r="80" spans="1:4">
      <c r="A80" s="21" t="s">
        <v>68</v>
      </c>
      <c r="B80" s="22" t="s">
        <v>4</v>
      </c>
      <c r="C80" s="23">
        <v>2005</v>
      </c>
      <c r="D80" s="24"/>
    </row>
    <row r="81" spans="1:4">
      <c r="A81" s="21" t="s">
        <v>87</v>
      </c>
      <c r="B81" s="22" t="s">
        <v>29</v>
      </c>
      <c r="C81" s="23">
        <v>2006</v>
      </c>
      <c r="D81" s="24"/>
    </row>
    <row r="82" spans="1:4">
      <c r="A82" s="21" t="s">
        <v>88</v>
      </c>
      <c r="B82" s="22" t="s">
        <v>29</v>
      </c>
      <c r="C82" s="23">
        <v>2006</v>
      </c>
      <c r="D82" s="24"/>
    </row>
    <row r="83" spans="1:4">
      <c r="A83" s="21" t="s">
        <v>89</v>
      </c>
      <c r="B83" s="22" t="s">
        <v>29</v>
      </c>
      <c r="C83" s="23">
        <v>2006</v>
      </c>
      <c r="D83" s="24"/>
    </row>
    <row r="84" spans="1:4">
      <c r="A84" s="21" t="s">
        <v>90</v>
      </c>
      <c r="B84" s="22" t="s">
        <v>29</v>
      </c>
      <c r="C84" s="23">
        <v>2006</v>
      </c>
      <c r="D84" s="24"/>
    </row>
    <row r="85" spans="1:4">
      <c r="A85" s="21" t="s">
        <v>91</v>
      </c>
      <c r="B85" s="22" t="s">
        <v>29</v>
      </c>
      <c r="C85" s="23">
        <v>2005</v>
      </c>
      <c r="D85" s="24"/>
    </row>
    <row r="88" spans="1:4" ht="13.5" thickBot="1">
      <c r="A88" s="70" t="s">
        <v>481</v>
      </c>
      <c r="B88" s="70"/>
      <c r="C88" s="70"/>
      <c r="D88" s="70"/>
    </row>
    <row r="89" spans="1:4">
      <c r="A89" s="16" t="s">
        <v>122</v>
      </c>
      <c r="B89" s="17" t="s">
        <v>24</v>
      </c>
      <c r="C89" s="18">
        <v>2004</v>
      </c>
      <c r="D89" s="19" t="s">
        <v>471</v>
      </c>
    </row>
    <row r="90" spans="1:4">
      <c r="A90" s="21" t="s">
        <v>113</v>
      </c>
      <c r="B90" s="22" t="s">
        <v>29</v>
      </c>
      <c r="C90" s="23">
        <v>2004</v>
      </c>
      <c r="D90" s="24" t="s">
        <v>457</v>
      </c>
    </row>
    <row r="91" spans="1:4">
      <c r="A91" s="21" t="s">
        <v>128</v>
      </c>
      <c r="B91" s="22" t="s">
        <v>19</v>
      </c>
      <c r="C91" s="23">
        <v>2004</v>
      </c>
      <c r="D91" s="24" t="s">
        <v>480</v>
      </c>
    </row>
    <row r="92" spans="1:4">
      <c r="A92" s="21" t="s">
        <v>99</v>
      </c>
      <c r="B92" s="22" t="s">
        <v>4</v>
      </c>
      <c r="C92" s="23">
        <v>2004</v>
      </c>
      <c r="D92" s="24" t="s">
        <v>410</v>
      </c>
    </row>
    <row r="93" spans="1:4">
      <c r="A93" s="21" t="s">
        <v>103</v>
      </c>
      <c r="B93" s="22" t="s">
        <v>9</v>
      </c>
      <c r="C93" s="23">
        <v>2004</v>
      </c>
      <c r="D93" s="24" t="s">
        <v>422</v>
      </c>
    </row>
    <row r="94" spans="1:4">
      <c r="A94" s="21" t="s">
        <v>127</v>
      </c>
      <c r="B94" s="22" t="s">
        <v>19</v>
      </c>
      <c r="C94" s="23">
        <v>2004</v>
      </c>
      <c r="D94" s="24" t="s">
        <v>475</v>
      </c>
    </row>
    <row r="95" spans="1:4">
      <c r="A95" s="21" t="s">
        <v>100</v>
      </c>
      <c r="B95" s="22" t="s">
        <v>9</v>
      </c>
      <c r="C95" s="23">
        <v>2004</v>
      </c>
      <c r="D95" s="24" t="s">
        <v>424</v>
      </c>
    </row>
    <row r="96" spans="1:4">
      <c r="A96" s="21" t="s">
        <v>105</v>
      </c>
      <c r="B96" s="22" t="s">
        <v>106</v>
      </c>
      <c r="C96" s="23">
        <v>2004</v>
      </c>
      <c r="D96" s="24" t="s">
        <v>426</v>
      </c>
    </row>
    <row r="97" spans="1:4">
      <c r="A97" s="51" t="s">
        <v>129</v>
      </c>
      <c r="B97" s="22" t="s">
        <v>19</v>
      </c>
      <c r="C97" s="23">
        <v>2004</v>
      </c>
      <c r="D97" s="24" t="s">
        <v>477</v>
      </c>
    </row>
    <row r="98" spans="1:4">
      <c r="A98" s="51" t="s">
        <v>110</v>
      </c>
      <c r="B98" s="22" t="s">
        <v>106</v>
      </c>
      <c r="C98" s="23">
        <v>2004</v>
      </c>
      <c r="D98" s="24" t="s">
        <v>428</v>
      </c>
    </row>
    <row r="99" spans="1:4">
      <c r="A99" s="21" t="s">
        <v>109</v>
      </c>
      <c r="B99" s="22" t="s">
        <v>106</v>
      </c>
      <c r="C99" s="23">
        <v>2004</v>
      </c>
      <c r="D99" s="24" t="s">
        <v>430</v>
      </c>
    </row>
    <row r="100" spans="1:4">
      <c r="A100" s="21" t="s">
        <v>123</v>
      </c>
      <c r="B100" s="22" t="s">
        <v>24</v>
      </c>
      <c r="C100" s="23">
        <v>2004</v>
      </c>
      <c r="D100" s="24" t="s">
        <v>430</v>
      </c>
    </row>
    <row r="101" spans="1:4">
      <c r="A101" s="21" t="s">
        <v>111</v>
      </c>
      <c r="B101" s="22" t="s">
        <v>58</v>
      </c>
      <c r="C101" s="23">
        <v>2004</v>
      </c>
      <c r="D101" s="24" t="s">
        <v>445</v>
      </c>
    </row>
    <row r="102" spans="1:4">
      <c r="A102" s="21" t="s">
        <v>102</v>
      </c>
      <c r="B102" s="22" t="s">
        <v>9</v>
      </c>
      <c r="C102" s="23">
        <v>2004</v>
      </c>
      <c r="D102" s="24" t="s">
        <v>432</v>
      </c>
    </row>
    <row r="103" spans="1:4">
      <c r="A103" s="21" t="s">
        <v>118</v>
      </c>
      <c r="B103" s="22" t="s">
        <v>48</v>
      </c>
      <c r="C103" s="23">
        <v>2004</v>
      </c>
      <c r="D103" s="24" t="s">
        <v>461</v>
      </c>
    </row>
    <row r="104" spans="1:4">
      <c r="A104" s="21" t="s">
        <v>114</v>
      </c>
      <c r="B104" s="22" t="s">
        <v>29</v>
      </c>
      <c r="C104" s="23">
        <v>2004</v>
      </c>
      <c r="D104" s="24" t="s">
        <v>448</v>
      </c>
    </row>
    <row r="105" spans="1:4">
      <c r="A105" s="21" t="s">
        <v>119</v>
      </c>
      <c r="B105" s="22" t="s">
        <v>48</v>
      </c>
      <c r="C105" s="23">
        <v>2004</v>
      </c>
      <c r="D105" s="24" t="s">
        <v>463</v>
      </c>
    </row>
    <row r="106" spans="1:4">
      <c r="A106" s="21" t="s">
        <v>130</v>
      </c>
      <c r="B106" s="22" t="s">
        <v>19</v>
      </c>
      <c r="C106" s="23">
        <v>2004</v>
      </c>
      <c r="D106" s="24" t="s">
        <v>463</v>
      </c>
    </row>
    <row r="107" spans="1:4">
      <c r="A107" s="21" t="s">
        <v>101</v>
      </c>
      <c r="B107" s="22" t="s">
        <v>9</v>
      </c>
      <c r="C107" s="23">
        <v>2004</v>
      </c>
      <c r="D107" s="24" t="s">
        <v>434</v>
      </c>
    </row>
    <row r="108" spans="1:4">
      <c r="A108" s="21" t="s">
        <v>97</v>
      </c>
      <c r="B108" s="22" t="s">
        <v>4</v>
      </c>
      <c r="C108" s="23">
        <v>2004</v>
      </c>
      <c r="D108" s="24" t="s">
        <v>364</v>
      </c>
    </row>
    <row r="109" spans="1:4">
      <c r="A109" s="21" t="s">
        <v>96</v>
      </c>
      <c r="B109" s="22" t="s">
        <v>4</v>
      </c>
      <c r="C109" s="23">
        <v>2004</v>
      </c>
      <c r="D109" s="24" t="s">
        <v>414</v>
      </c>
    </row>
    <row r="110" spans="1:4">
      <c r="A110" s="51" t="s">
        <v>120</v>
      </c>
      <c r="B110" s="22" t="s">
        <v>48</v>
      </c>
      <c r="C110" s="23">
        <v>2004</v>
      </c>
      <c r="D110" s="24" t="s">
        <v>465</v>
      </c>
    </row>
    <row r="111" spans="1:4">
      <c r="A111" s="51" t="s">
        <v>124</v>
      </c>
      <c r="B111" s="22" t="s">
        <v>24</v>
      </c>
      <c r="C111" s="23">
        <v>2004</v>
      </c>
      <c r="D111" s="24" t="s">
        <v>467</v>
      </c>
    </row>
    <row r="112" spans="1:4">
      <c r="A112" s="21" t="s">
        <v>93</v>
      </c>
      <c r="B112" s="22" t="s">
        <v>15</v>
      </c>
      <c r="C112" s="23">
        <v>2004</v>
      </c>
      <c r="D112" s="24" t="s">
        <v>416</v>
      </c>
    </row>
    <row r="113" spans="1:4">
      <c r="A113" s="21" t="s">
        <v>115</v>
      </c>
      <c r="B113" s="22" t="s">
        <v>29</v>
      </c>
      <c r="C113" s="23">
        <v>2004</v>
      </c>
      <c r="D113" s="24" t="s">
        <v>450</v>
      </c>
    </row>
    <row r="114" spans="1:4">
      <c r="A114" s="21" t="s">
        <v>125</v>
      </c>
      <c r="B114" s="22" t="s">
        <v>24</v>
      </c>
      <c r="C114" s="23">
        <v>2004</v>
      </c>
      <c r="D114" s="24" t="s">
        <v>303</v>
      </c>
    </row>
    <row r="115" spans="1:4">
      <c r="A115" s="21" t="s">
        <v>104</v>
      </c>
      <c r="B115" s="22" t="s">
        <v>9</v>
      </c>
      <c r="C115" s="23">
        <v>2004</v>
      </c>
      <c r="D115" s="24" t="s">
        <v>436</v>
      </c>
    </row>
    <row r="116" spans="1:4">
      <c r="A116" s="21" t="s">
        <v>117</v>
      </c>
      <c r="B116" s="22" t="s">
        <v>29</v>
      </c>
      <c r="C116" s="23">
        <v>2004</v>
      </c>
      <c r="D116" s="24" t="s">
        <v>452</v>
      </c>
    </row>
    <row r="117" spans="1:4">
      <c r="A117" s="21" t="s">
        <v>107</v>
      </c>
      <c r="B117" s="22" t="s">
        <v>106</v>
      </c>
      <c r="C117" s="23">
        <v>2004</v>
      </c>
      <c r="D117" s="24" t="s">
        <v>439</v>
      </c>
    </row>
    <row r="118" spans="1:4">
      <c r="A118" s="21" t="s">
        <v>116</v>
      </c>
      <c r="B118" s="22" t="s">
        <v>29</v>
      </c>
      <c r="C118" s="23">
        <v>2004</v>
      </c>
      <c r="D118" s="24" t="s">
        <v>439</v>
      </c>
    </row>
    <row r="119" spans="1:4">
      <c r="A119" s="21" t="s">
        <v>98</v>
      </c>
      <c r="B119" s="22" t="s">
        <v>4</v>
      </c>
      <c r="C119" s="23">
        <v>2004</v>
      </c>
      <c r="D119" s="24" t="s">
        <v>374</v>
      </c>
    </row>
    <row r="120" spans="1:4">
      <c r="A120" s="51" t="s">
        <v>94</v>
      </c>
      <c r="B120" s="22" t="s">
        <v>15</v>
      </c>
      <c r="C120" s="23">
        <v>2004</v>
      </c>
      <c r="D120" s="24" t="s">
        <v>342</v>
      </c>
    </row>
    <row r="121" spans="1:4">
      <c r="A121" s="51" t="s">
        <v>126</v>
      </c>
      <c r="B121" s="22" t="s">
        <v>24</v>
      </c>
      <c r="C121" s="23">
        <v>2004</v>
      </c>
      <c r="D121" s="24" t="s">
        <v>335</v>
      </c>
    </row>
    <row r="122" spans="1:4">
      <c r="A122" s="21" t="s">
        <v>121</v>
      </c>
      <c r="B122" s="22" t="s">
        <v>48</v>
      </c>
      <c r="C122" s="23">
        <v>2004</v>
      </c>
      <c r="D122" s="24" t="s">
        <v>394</v>
      </c>
    </row>
    <row r="123" spans="1:4">
      <c r="A123" s="21" t="s">
        <v>112</v>
      </c>
      <c r="B123" s="22" t="s">
        <v>58</v>
      </c>
      <c r="C123" s="23">
        <v>2004</v>
      </c>
      <c r="D123" s="24" t="s">
        <v>455</v>
      </c>
    </row>
    <row r="124" spans="1:4">
      <c r="A124" s="21" t="s">
        <v>95</v>
      </c>
      <c r="B124" s="22" t="s">
        <v>15</v>
      </c>
      <c r="C124" s="23">
        <v>2004</v>
      </c>
      <c r="D124" s="24" t="s">
        <v>419</v>
      </c>
    </row>
    <row r="125" spans="1:4">
      <c r="A125" s="21" t="s">
        <v>108</v>
      </c>
      <c r="B125" s="22" t="s">
        <v>106</v>
      </c>
      <c r="C125" s="23">
        <v>2004</v>
      </c>
      <c r="D125" s="24"/>
    </row>
    <row r="128" spans="1:4" ht="13.5" thickBot="1">
      <c r="A128" s="69" t="s">
        <v>661</v>
      </c>
      <c r="B128" s="69"/>
      <c r="C128" s="69"/>
      <c r="D128" s="69"/>
    </row>
    <row r="129" spans="1:4">
      <c r="A129" s="16" t="s">
        <v>144</v>
      </c>
      <c r="B129" s="17" t="s">
        <v>143</v>
      </c>
      <c r="C129" s="18">
        <v>2003</v>
      </c>
      <c r="D129" s="19" t="s">
        <v>646</v>
      </c>
    </row>
    <row r="130" spans="1:4">
      <c r="A130" s="21" t="s">
        <v>151</v>
      </c>
      <c r="B130" s="22" t="s">
        <v>149</v>
      </c>
      <c r="C130" s="36" t="s">
        <v>150</v>
      </c>
      <c r="D130" s="24" t="s">
        <v>410</v>
      </c>
    </row>
    <row r="131" spans="1:4">
      <c r="A131" s="21" t="s">
        <v>142</v>
      </c>
      <c r="B131" s="22" t="s">
        <v>143</v>
      </c>
      <c r="C131" s="23">
        <v>2003</v>
      </c>
      <c r="D131" s="24" t="s">
        <v>633</v>
      </c>
    </row>
    <row r="132" spans="1:4">
      <c r="A132" s="21" t="s">
        <v>146</v>
      </c>
      <c r="B132" s="22" t="s">
        <v>143</v>
      </c>
      <c r="C132" s="23">
        <v>2003</v>
      </c>
      <c r="D132" s="24" t="s">
        <v>635</v>
      </c>
    </row>
    <row r="133" spans="1:4">
      <c r="A133" s="21" t="s">
        <v>148</v>
      </c>
      <c r="B133" s="22" t="s">
        <v>149</v>
      </c>
      <c r="C133" s="36" t="s">
        <v>150</v>
      </c>
      <c r="D133" s="24" t="s">
        <v>638</v>
      </c>
    </row>
    <row r="134" spans="1:4">
      <c r="A134" s="21" t="s">
        <v>153</v>
      </c>
      <c r="B134" s="22" t="s">
        <v>154</v>
      </c>
      <c r="C134" s="36" t="s">
        <v>150</v>
      </c>
      <c r="D134" s="24" t="s">
        <v>655</v>
      </c>
    </row>
    <row r="135" spans="1:4">
      <c r="A135" s="21" t="s">
        <v>145</v>
      </c>
      <c r="B135" s="22" t="s">
        <v>143</v>
      </c>
      <c r="C135" s="23">
        <v>2003</v>
      </c>
      <c r="D135" s="24" t="s">
        <v>640</v>
      </c>
    </row>
    <row r="136" spans="1:4">
      <c r="A136" s="21" t="s">
        <v>135</v>
      </c>
      <c r="B136" s="22" t="s">
        <v>133</v>
      </c>
      <c r="C136" s="23">
        <v>2003</v>
      </c>
      <c r="D136" s="24" t="s">
        <v>434</v>
      </c>
    </row>
    <row r="137" spans="1:4">
      <c r="A137" s="21" t="s">
        <v>152</v>
      </c>
      <c r="B137" s="22" t="s">
        <v>149</v>
      </c>
      <c r="C137" s="36" t="s">
        <v>150</v>
      </c>
      <c r="D137" s="24" t="s">
        <v>642</v>
      </c>
    </row>
    <row r="138" spans="1:4">
      <c r="A138" s="51" t="s">
        <v>134</v>
      </c>
      <c r="B138" s="22" t="s">
        <v>133</v>
      </c>
      <c r="C138" s="23">
        <v>2003</v>
      </c>
      <c r="D138" s="24" t="s">
        <v>465</v>
      </c>
    </row>
    <row r="139" spans="1:4">
      <c r="A139" s="51" t="s">
        <v>136</v>
      </c>
      <c r="B139" s="22" t="s">
        <v>133</v>
      </c>
      <c r="C139" s="23">
        <v>2003</v>
      </c>
      <c r="D139" s="24" t="s">
        <v>465</v>
      </c>
    </row>
    <row r="140" spans="1:4">
      <c r="A140" s="21" t="s">
        <v>132</v>
      </c>
      <c r="B140" s="22" t="s">
        <v>133</v>
      </c>
      <c r="C140" s="23">
        <v>2002</v>
      </c>
      <c r="D140" s="24" t="s">
        <v>620</v>
      </c>
    </row>
    <row r="141" spans="1:4">
      <c r="A141" s="21" t="s">
        <v>147</v>
      </c>
      <c r="B141" s="22" t="s">
        <v>143</v>
      </c>
      <c r="C141" s="23">
        <v>2002</v>
      </c>
      <c r="D141" s="24" t="s">
        <v>644</v>
      </c>
    </row>
    <row r="142" spans="1:4">
      <c r="A142" s="21" t="s">
        <v>137</v>
      </c>
      <c r="B142" s="22" t="s">
        <v>133</v>
      </c>
      <c r="C142" s="23">
        <v>2002</v>
      </c>
      <c r="D142" s="24" t="s">
        <v>622</v>
      </c>
    </row>
    <row r="143" spans="1:4">
      <c r="A143" s="21" t="s">
        <v>141</v>
      </c>
      <c r="B143" s="22" t="s">
        <v>139</v>
      </c>
      <c r="C143" s="23">
        <v>2003</v>
      </c>
      <c r="D143" s="24" t="s">
        <v>625</v>
      </c>
    </row>
    <row r="144" spans="1:4">
      <c r="A144" s="21" t="s">
        <v>155</v>
      </c>
      <c r="B144" s="22" t="s">
        <v>154</v>
      </c>
      <c r="C144" s="36" t="s">
        <v>150</v>
      </c>
      <c r="D144" s="24" t="s">
        <v>342</v>
      </c>
    </row>
    <row r="145" spans="1:4">
      <c r="A145" s="21" t="s">
        <v>140</v>
      </c>
      <c r="B145" s="22" t="s">
        <v>139</v>
      </c>
      <c r="C145" s="23">
        <v>2003</v>
      </c>
      <c r="D145" s="24" t="s">
        <v>627</v>
      </c>
    </row>
    <row r="146" spans="1:4">
      <c r="A146" s="21" t="s">
        <v>156</v>
      </c>
      <c r="B146" s="22" t="s">
        <v>154</v>
      </c>
      <c r="C146" s="36" t="s">
        <v>150</v>
      </c>
      <c r="D146" s="24" t="s">
        <v>659</v>
      </c>
    </row>
    <row r="147" spans="1:4">
      <c r="A147" s="21" t="s">
        <v>138</v>
      </c>
      <c r="B147" s="22" t="s">
        <v>139</v>
      </c>
      <c r="C147" s="23">
        <v>2003</v>
      </c>
      <c r="D147" s="24" t="s">
        <v>305</v>
      </c>
    </row>
    <row r="149" spans="1:4" ht="13.5" thickBot="1">
      <c r="A149" s="69" t="s">
        <v>704</v>
      </c>
      <c r="B149" s="69"/>
      <c r="C149" s="69"/>
      <c r="D149" s="69"/>
    </row>
    <row r="150" spans="1:4">
      <c r="A150" s="16" t="s">
        <v>703</v>
      </c>
      <c r="B150" s="17" t="s">
        <v>143</v>
      </c>
      <c r="C150" s="18">
        <v>2002</v>
      </c>
      <c r="D150" s="19" t="s">
        <v>683</v>
      </c>
    </row>
    <row r="151" spans="1:4">
      <c r="A151" s="21" t="s">
        <v>171</v>
      </c>
      <c r="B151" s="22" t="s">
        <v>149</v>
      </c>
      <c r="C151" s="36" t="s">
        <v>150</v>
      </c>
      <c r="D151" s="24" t="s">
        <v>702</v>
      </c>
    </row>
    <row r="152" spans="1:4">
      <c r="A152" s="21" t="s">
        <v>168</v>
      </c>
      <c r="B152" s="22" t="s">
        <v>154</v>
      </c>
      <c r="C152" s="36" t="s">
        <v>150</v>
      </c>
      <c r="D152" s="24" t="s">
        <v>696</v>
      </c>
    </row>
    <row r="153" spans="1:4">
      <c r="A153" s="21" t="s">
        <v>163</v>
      </c>
      <c r="B153" s="22" t="s">
        <v>143</v>
      </c>
      <c r="C153" s="23">
        <v>2003</v>
      </c>
      <c r="D153" s="24" t="s">
        <v>684</v>
      </c>
    </row>
    <row r="154" spans="1:4">
      <c r="A154" s="21" t="s">
        <v>159</v>
      </c>
      <c r="B154" s="22" t="s">
        <v>133</v>
      </c>
      <c r="C154" s="23">
        <v>2003</v>
      </c>
      <c r="D154" s="24" t="s">
        <v>681</v>
      </c>
    </row>
    <row r="155" spans="1:4">
      <c r="A155" s="21" t="s">
        <v>165</v>
      </c>
      <c r="B155" s="22" t="s">
        <v>139</v>
      </c>
      <c r="C155" s="23">
        <v>2003</v>
      </c>
      <c r="D155" s="24" t="s">
        <v>695</v>
      </c>
    </row>
    <row r="156" spans="1:4">
      <c r="A156" s="21" t="s">
        <v>158</v>
      </c>
      <c r="B156" s="22" t="s">
        <v>133</v>
      </c>
      <c r="C156" s="23">
        <v>2002</v>
      </c>
      <c r="D156" s="24" t="s">
        <v>680</v>
      </c>
    </row>
    <row r="157" spans="1:4">
      <c r="A157" s="21" t="s">
        <v>169</v>
      </c>
      <c r="B157" s="22" t="s">
        <v>154</v>
      </c>
      <c r="C157" s="36" t="s">
        <v>150</v>
      </c>
      <c r="D157" s="24" t="s">
        <v>697</v>
      </c>
    </row>
    <row r="158" spans="1:4">
      <c r="A158" s="51" t="s">
        <v>164</v>
      </c>
      <c r="B158" s="22" t="s">
        <v>143</v>
      </c>
      <c r="C158" s="23">
        <v>2003</v>
      </c>
      <c r="D158" s="24" t="s">
        <v>685</v>
      </c>
    </row>
    <row r="159" spans="1:4">
      <c r="A159" s="51" t="s">
        <v>160</v>
      </c>
      <c r="B159" s="22" t="s">
        <v>133</v>
      </c>
      <c r="C159" s="23">
        <v>2003</v>
      </c>
      <c r="D159" s="24" t="s">
        <v>682</v>
      </c>
    </row>
    <row r="160" spans="1:4">
      <c r="A160" s="21" t="s">
        <v>166</v>
      </c>
      <c r="B160" s="22" t="s">
        <v>139</v>
      </c>
      <c r="C160" s="23">
        <v>2003</v>
      </c>
      <c r="D160" s="24" t="s">
        <v>475</v>
      </c>
    </row>
    <row r="161" spans="1:4">
      <c r="A161" s="21" t="s">
        <v>161</v>
      </c>
      <c r="B161" s="22" t="s">
        <v>133</v>
      </c>
      <c r="C161" s="23">
        <v>2003</v>
      </c>
      <c r="D161" s="24" t="s">
        <v>678</v>
      </c>
    </row>
    <row r="162" spans="1:4">
      <c r="A162" s="21" t="s">
        <v>167</v>
      </c>
      <c r="B162" s="22" t="s">
        <v>139</v>
      </c>
      <c r="C162" s="23">
        <v>2003</v>
      </c>
      <c r="D162" s="24" t="s">
        <v>445</v>
      </c>
    </row>
    <row r="163" spans="1:4">
      <c r="A163" s="21" t="s">
        <v>172</v>
      </c>
      <c r="B163" s="22" t="s">
        <v>149</v>
      </c>
      <c r="C163" s="36" t="s">
        <v>150</v>
      </c>
      <c r="D163" s="24" t="s">
        <v>700</v>
      </c>
    </row>
    <row r="164" spans="1:4">
      <c r="A164" s="21" t="s">
        <v>170</v>
      </c>
      <c r="B164" s="22" t="s">
        <v>154</v>
      </c>
      <c r="C164" s="36" t="s">
        <v>150</v>
      </c>
      <c r="D164" s="24" t="s">
        <v>277</v>
      </c>
    </row>
    <row r="167" spans="1:4" ht="13.5" thickBot="1">
      <c r="A167" s="69" t="s">
        <v>727</v>
      </c>
      <c r="B167" s="69"/>
      <c r="C167" s="69"/>
      <c r="D167" s="69"/>
    </row>
    <row r="168" spans="1:4">
      <c r="A168" s="16" t="s">
        <v>650</v>
      </c>
      <c r="B168" s="17" t="s">
        <v>686</v>
      </c>
      <c r="C168" s="19">
        <v>1999</v>
      </c>
      <c r="D168" s="19" t="s">
        <v>697</v>
      </c>
    </row>
    <row r="169" spans="1:4">
      <c r="A169" s="21" t="s">
        <v>649</v>
      </c>
      <c r="B169" s="22" t="s">
        <v>686</v>
      </c>
      <c r="C169" s="24">
        <v>2001</v>
      </c>
      <c r="D169" s="24" t="s">
        <v>717</v>
      </c>
    </row>
    <row r="170" spans="1:4">
      <c r="A170" s="21" t="s">
        <v>648</v>
      </c>
      <c r="B170" s="22" t="s">
        <v>686</v>
      </c>
      <c r="C170" s="24">
        <v>2001</v>
      </c>
      <c r="D170" s="24" t="s">
        <v>719</v>
      </c>
    </row>
    <row r="171" spans="1:4">
      <c r="A171" s="21" t="s">
        <v>647</v>
      </c>
      <c r="B171" s="22" t="s">
        <v>686</v>
      </c>
      <c r="C171" s="24">
        <v>2001</v>
      </c>
      <c r="D171" s="24" t="s">
        <v>722</v>
      </c>
    </row>
    <row r="174" spans="1:4" ht="13.5" thickBot="1">
      <c r="A174" s="69" t="s">
        <v>728</v>
      </c>
      <c r="B174" s="69"/>
      <c r="C174" s="69"/>
      <c r="D174" s="69"/>
    </row>
    <row r="175" spans="1:4">
      <c r="A175" s="21" t="s">
        <v>653</v>
      </c>
      <c r="B175" s="22" t="s">
        <v>686</v>
      </c>
      <c r="C175" s="24">
        <v>1998</v>
      </c>
      <c r="D175" s="24" t="s">
        <v>725</v>
      </c>
    </row>
    <row r="176" spans="1:4">
      <c r="A176" s="21" t="s">
        <v>651</v>
      </c>
      <c r="B176" s="22" t="s">
        <v>686</v>
      </c>
      <c r="C176" s="24">
        <v>1999</v>
      </c>
      <c r="D176" s="24" t="s">
        <v>724</v>
      </c>
    </row>
    <row r="177" spans="1:4">
      <c r="A177" s="21" t="s">
        <v>652</v>
      </c>
      <c r="B177" s="22" t="s">
        <v>686</v>
      </c>
      <c r="C177" s="24">
        <v>1999</v>
      </c>
      <c r="D177" s="24" t="s">
        <v>724</v>
      </c>
    </row>
    <row r="178" spans="1:4">
      <c r="A178" s="21" t="s">
        <v>654</v>
      </c>
      <c r="B178" s="22" t="s">
        <v>686</v>
      </c>
      <c r="C178" s="24">
        <v>1998</v>
      </c>
      <c r="D178" s="24" t="s">
        <v>726</v>
      </c>
    </row>
  </sheetData>
  <sortState ref="A175:D178">
    <sortCondition ref="D175:D178"/>
  </sortState>
  <mergeCells count="8">
    <mergeCell ref="A167:D167"/>
    <mergeCell ref="A174:D174"/>
    <mergeCell ref="A1:D1"/>
    <mergeCell ref="A25:D25"/>
    <mergeCell ref="A61:D61"/>
    <mergeCell ref="A88:D88"/>
    <mergeCell ref="A128:D128"/>
    <mergeCell ref="A149:D14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WYNIKI RAW</vt:lpstr>
      <vt:lpstr>Niedziela</vt:lpstr>
      <vt:lpstr>Sobota - sztafety</vt:lpstr>
      <vt:lpstr>Sobota - indywidualna</vt:lpstr>
      <vt:lpstr>Niedziela!Obszar_wydruku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 Moczulski</cp:lastModifiedBy>
  <cp:lastPrinted>2017-11-25T15:02:06Z</cp:lastPrinted>
  <dcterms:modified xsi:type="dcterms:W3CDTF">2017-11-25T15:02:12Z</dcterms:modified>
</cp:coreProperties>
</file>